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10545" tabRatio="705" activeTab="0"/>
  </bookViews>
  <sheets>
    <sheet name="Раздел 1" sheetId="1" r:id="rId1"/>
    <sheet name="Раздел 1(Справочно)" sheetId="2" r:id="rId2"/>
    <sheet name="Раздел 2" sheetId="3" r:id="rId3"/>
    <sheet name="Раздел 3" sheetId="4" r:id="rId4"/>
    <sheet name="hidden1" sheetId="5" state="hidden" r:id="rId5"/>
    <sheet name="hidden2" sheetId="6" state="hidden" r:id="rId6"/>
    <sheet name="hidden3" sheetId="7" state="hidden" r:id="rId7"/>
    <sheet name="hidden4" sheetId="8" state="hidden" r:id="rId8"/>
    <sheet name="hidden5" sheetId="9" state="hidden" r:id="rId9"/>
  </sheets>
  <definedNames>
    <definedName name="_xlnm.Print_Titles" localSheetId="0">'Раздел 1'!$6:$13</definedName>
    <definedName name="_xlnm.Print_Titles" localSheetId="2">'Раздел 2'!$4:$8</definedName>
    <definedName name="_xlnm.Print_Titles" localSheetId="3">'Раздел 3'!$5:$10</definedName>
    <definedName name="_xlnm.Print_Area" localSheetId="0">'Раздел 1'!$A$1:$G$282</definedName>
    <definedName name="_xlnm.Print_Area" localSheetId="2">'Раздел 2'!$A$1:$E$20</definedName>
    <definedName name="_xlnm.Print_Area" localSheetId="3">'Раздел 3'!$A$1:$J$45</definedName>
  </definedNames>
  <calcPr fullCalcOnLoad="1"/>
</workbook>
</file>

<file path=xl/sharedStrings.xml><?xml version="1.0" encoding="utf-8"?>
<sst xmlns="http://schemas.openxmlformats.org/spreadsheetml/2006/main" count="961" uniqueCount="558">
  <si>
    <r>
      <t xml:space="preserve"> Налог на добычу полезных ископаемых 
 (1740 + 1760 + 1770 + 1780 </t>
    </r>
    <r>
      <rPr>
        <b/>
        <sz val="12"/>
        <rFont val="Times New Roman"/>
        <family val="1"/>
      </rPr>
      <t xml:space="preserve">+ </t>
    </r>
    <r>
      <rPr>
        <sz val="12"/>
        <rFont val="Times New Roman"/>
        <family val="1"/>
      </rPr>
      <t>1785 + 1788)</t>
    </r>
  </si>
  <si>
    <r>
      <t xml:space="preserve"> Государственная пошлина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(1850 + 1860 + 1890 + 1920 + 1930 + 1940 + 1950 +1951 + 1952)</t>
    </r>
  </si>
  <si>
    <t xml:space="preserve">    Платежи за пользование недрами при выполнении 
    соглашений о разделе продукции  (2095 + 2100 
    + 2105)</t>
  </si>
  <si>
    <r>
      <t xml:space="preserve">    Плата за предоставление информации, содержа-
    щейся 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Едином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государственном реестре 
    налогоплательщиков</t>
    </r>
  </si>
  <si>
    <t xml:space="preserve">     </t>
  </si>
  <si>
    <t>консолиди-
рованного бюджета субъекта Российской Федерации (гр.3&gt; или 
= гр.4)</t>
  </si>
  <si>
    <t>из графы 3 - поступило в доходы 
местных 
бюджетов</t>
  </si>
  <si>
    <t xml:space="preserve">         Ежегодные платежи за проведение поисковых 
         и разведочных работ </t>
  </si>
  <si>
    <t xml:space="preserve">         Платежи за пользование минеральными 
         ресурсами</t>
  </si>
  <si>
    <t xml:space="preserve">         Плата за пользование живыми ресурсами</t>
  </si>
  <si>
    <t xml:space="preserve">         Отчисления на воспроизводство минерально-
         сырьевой базы, зачисляемые в федеральный 
         бюджет </t>
  </si>
  <si>
    <r>
      <t xml:space="preserve">Налоги на товары, ввозимые на территорию Российской Федерации из Республики Беларусь и Республики Казахстан </t>
    </r>
    <r>
      <rPr>
        <sz val="14"/>
        <rFont val="Times New Roman"/>
        <family val="1"/>
      </rPr>
      <t>(1430+1440)</t>
    </r>
  </si>
  <si>
    <r>
      <t xml:space="preserve"> </t>
    </r>
    <r>
      <rPr>
        <b/>
        <sz val="14"/>
        <rFont val="Times New Roman"/>
        <family val="1"/>
      </rPr>
      <t xml:space="preserve">Налог на добавленную стоимость на 
 товары, ввозимые на территорию 
 Российской Федерации </t>
    </r>
  </si>
  <si>
    <t xml:space="preserve">         Отчисления на воспроизводство минерально-
         сырьевой базы, зачисляемые в бюджеты 
         субъектов Российской Федерации, за исклю-
         чением уплачиваемых при добыче общераспро-
         страненных полезных ископаемых и подземных 
         вод, используемых для местных нужд </t>
  </si>
  <si>
    <t xml:space="preserve">    Налог на имущество предприятий</t>
  </si>
  <si>
    <t xml:space="preserve">    Налог на пользователей автомобильных дорог</t>
  </si>
  <si>
    <t xml:space="preserve">Начисление и поступление налогов, сборов и иных обязательных платежей </t>
  </si>
  <si>
    <t xml:space="preserve"> Денежные взыскания (штрафы) за нарушение 
 законодательства о применении контрольно-
 кассовой техники при осуществлении наличных 
 денежных расчетов и (или) расчетов с использова-
 нием платежных карт</t>
  </si>
  <si>
    <t xml:space="preserve">    Платежи за пользование лесным фондом и лесами
    иных категорий в части минимальных ставок платы 
    за древесину, отпускаемую на корню (по обязатель-
    ствам, возникшим до 1 января 2005 года)
    (2147 + 2148)</t>
  </si>
  <si>
    <t>182 1 09 03090 01 0000 110</t>
  </si>
  <si>
    <t xml:space="preserve">        Лесные подати в части минимальных ставок 
        платы за древесину, отпускаемую на корню (по 
        обязательствам, возникшим до 1 января 2005 г.)</t>
  </si>
  <si>
    <t>182 1 09 03091 01 0000 110</t>
  </si>
  <si>
    <t xml:space="preserve">        Единый социальный налог, зачисляемый в бюджет
        Фонда социального страхования Российской 
        Федерации</t>
  </si>
  <si>
    <t xml:space="preserve">        Единый социальный налог, зачисляемый в бюджет  
        Федерального фонда обязательного медицинского 
        страхования</t>
  </si>
  <si>
    <t xml:space="preserve">        Арендная плата за пользование лесным фондом 
        и лесами иных категорий в части минимальных 
        ставок платы за древесину, отпускаемую 
        на корню (по обязательствам, возникшим
        до 1 января 2005 года)</t>
  </si>
  <si>
    <t>182 1 09 03092 01 0000 110</t>
  </si>
  <si>
    <t xml:space="preserve"> Государственная пошлина за совершение действий,  
 связанных с лицензированием, с проведением 
 аттестации в случаях, если такая аттестация 
 предусмотрена законодательством 
 Российской Федерации, зачисляемая 
 в федеральный бюджет</t>
  </si>
  <si>
    <t xml:space="preserve">    Налог на реализацию горюче-смазочных 
    материалов</t>
  </si>
  <si>
    <t xml:space="preserve">    Налог на операции с ценными бумагами</t>
  </si>
  <si>
    <t xml:space="preserve">    Сбор за использование наименований "Россия", 
    "Российская Федерация" и образованных на их 
    основе слов и словосочетаний</t>
  </si>
  <si>
    <t xml:space="preserve">    Налог на покупку иностранных денежных знаков 
    и платежных документов, выраженных в иностран-
    ной валюте</t>
  </si>
  <si>
    <t xml:space="preserve">    Прочие налоги и сборы</t>
  </si>
  <si>
    <t xml:space="preserve">    Налог с продаж</t>
  </si>
  <si>
    <t xml:space="preserve">    Сбор на нужды образовательных учреждений, 
    взимаемый с юридических лиц</t>
  </si>
  <si>
    <t>1 82 1 09 04000 00 0000 110</t>
  </si>
  <si>
    <t xml:space="preserve">    Налог на имущество физических лиц, взимаемый 
    по ставкам, применяемым к объектам налогообло-
    жения, расположенным в границах поселений </t>
  </si>
  <si>
    <t>Всего по России</t>
  </si>
  <si>
    <t xml:space="preserve">         Земельный налог, взимаемый по ставкам, 
         установленным в соответствии с подпунктом 1 
         пункта 1 статьи 394 Налогового кодекса 
         Российской Федерации и применяемым 
         к объектам налогообложения, расположенным
         в границах поселений       </t>
  </si>
  <si>
    <t>182 1 09 09000 00 0000 110</t>
  </si>
  <si>
    <t>182 1 09 09010 01 0000 110</t>
  </si>
  <si>
    <t>182 1 09 09020 07 0000 110</t>
  </si>
  <si>
    <t>182 1 09 09030 08 0000 110</t>
  </si>
  <si>
    <t xml:space="preserve">   Минимальный налог, зачисляемый 
   в бюджеты государственных внебюджет-
   ных фондов ( уплаченный (взысканный) 
   за  налоговые периоды, истекшие до
   1 января 2011 года)</t>
  </si>
  <si>
    <t xml:space="preserve">   Налог, взимаемый с налогоплательщи-
   ков, выбравших в качестве объекта 
   налогообложения доходы (3312+3314)         </t>
  </si>
  <si>
    <t xml:space="preserve">       Налог, взимаемый с налогоплатель-
       щиков, выбравших в качестве 
       объекта налогообложения доходы         </t>
  </si>
  <si>
    <t>182 1 05 02000 02 0000 110</t>
  </si>
  <si>
    <t xml:space="preserve">       Налог, взимаемый с налогоплатель-
       щиков, выбравших в качестве объек-
       та налогообложения доходы ( за нало-
       говые периоды, истекшие до 1 января 
       2011 года)         </t>
  </si>
  <si>
    <t xml:space="preserve">  Налог, взимаемый с налогоплательщи-
  ков, выбравших в качестве объекта на-
  логообложения доходы, уменьшенные на
  величину расходов (3322+3324)        </t>
  </si>
  <si>
    <t xml:space="preserve">      Налог, взимаемый с налогоплательщи-
      ков, выбравших в качестве объекта на-
      логообложения доходы, уменьшенные
      на величину расходов         </t>
  </si>
  <si>
    <t xml:space="preserve">      Налог, взимаемый с налогоплательщи-
      ков, выбравших в качестве объекта на-
      логообложения доходы, уменьшенные
      на величину расходов (за налоговые 
      периоды, истекшие до 1 января 2011 
      года)         </t>
  </si>
  <si>
    <t xml:space="preserve"> ЕДИНЫЙ СЕЛЬСКОХОЗЯЙСТВЕННЫЙ 
 НАЛОГ  (3510 + 3520)  </t>
  </si>
  <si>
    <t>1 82 1 03 02020 01 0000 110</t>
  </si>
  <si>
    <t xml:space="preserve">федерального 
бюджета 
</t>
  </si>
  <si>
    <t xml:space="preserve">    Налог на имущество организаций по имуществу, 
    не входящему в Единую систему газоснабжения</t>
  </si>
  <si>
    <t xml:space="preserve">    Налог на имущество организаций по имуществу, 
    входящему в Единую систему газоснабжения</t>
  </si>
  <si>
    <t xml:space="preserve">    Транспортный налог с организаций</t>
  </si>
  <si>
    <t xml:space="preserve">    Транспортный налог с физических лиц</t>
  </si>
  <si>
    <t xml:space="preserve">        газ горючий природный из всех видов 
        месторождений углеводородного сырья</t>
  </si>
  <si>
    <t xml:space="preserve">        газовый конденсат из всех видов 
        месторождений углеводородного сырья</t>
  </si>
  <si>
    <t xml:space="preserve">    Налог на добычу общераспространенных 
    полезных ископаемых</t>
  </si>
  <si>
    <t xml:space="preserve">    Регулярные платежи за добычу полезных ископа-
    емых (роялти) при выполнении соглашений 
    о разделе продукции в виде углеводородного 
    сырья (газ горючий природный) </t>
  </si>
  <si>
    <t>182 1 01 01010 00 0000 110
182 1 01 01030 01 0000 110
182 1 01 01040 01 0000 110
182 1 01 01050 01 0000 110
182 1 01 01060 01 0000 110
182 1 01 01070 01 0000 110</t>
  </si>
  <si>
    <t xml:space="preserve"> Прочие поступления от денежных взысканий
 (штрафов) и иных сумм в возмещение ущерба</t>
  </si>
  <si>
    <t>182 1 05 03000 01 0000 110</t>
  </si>
  <si>
    <t xml:space="preserve"> Региональные налоги
 (1570+1590+1610+2155+2260)</t>
  </si>
  <si>
    <t xml:space="preserve">    Регулярные платежи за добычу полезных ископа-
    емых (роялти) при выполнении соглашений 
    о разделе продукции в виде углеводородного 
    сырья, за исключением газа горючего природного </t>
  </si>
  <si>
    <t xml:space="preserve">    Налог на добычу полезных ископаемых 
    на континентальном шельфе Российской 
    Федерации, в исключительной экономической
    зоне Российской Федерации, при добыче 
    полезных ископаемых из недр за пределами 
    территории Российской Федерации</t>
  </si>
  <si>
    <t xml:space="preserve">    Регулярные платежи за добычу полезных иско-
    паемых (роялти) на континентальном шельфе 
    Российской Федерации, в исключительной 
    экономической зоне Российской Федерации, 
    за пределами территории Российской Федерации
    при выполнении соглашений о разделе продукции</t>
  </si>
  <si>
    <t xml:space="preserve"> Водный налог</t>
  </si>
  <si>
    <t xml:space="preserve">    Сбор за пользование объектами животного мира </t>
  </si>
  <si>
    <t xml:space="preserve">    Сбор за пользование объектами водных 
    биологических ресурсов (исключая внутренние 
    водные объекты) </t>
  </si>
  <si>
    <t xml:space="preserve">    Сбор за пользование объектами водных биологи-
    ческих ресурсов (по внутренним водным 
    объектам) </t>
  </si>
  <si>
    <t xml:space="preserve">                  из нее:</t>
  </si>
  <si>
    <t xml:space="preserve">    Налог на прибыль организаций с доходов 
    иностранных организаций, не связанных с 
    деятельностью в Российской Федерации 
    через постоянное представительство, за 
    исключением доходов, полученных в виде 
    дивидендов и процентов  по государственным 
    и муниципальным ценным бумагам</t>
  </si>
  <si>
    <t xml:space="preserve">    Налог на прибыль организаций с доходов, 
    полученных в виде  дивидендов от российских 
    организаций российскими организациями</t>
  </si>
  <si>
    <t xml:space="preserve">           Платежи за добычу общераспространенных 
           полезных ископаемых, мобилизуемые на 
           территориях внутригородских муниципальных 
           образований городов федерального значения 
           Москвы и Санкт-Петербурга  </t>
  </si>
  <si>
    <t xml:space="preserve">           Платежи за добычу общераспространенных 
           полезных ископаемых, мобилизуемые на 
           территориях городских округов  </t>
  </si>
  <si>
    <t xml:space="preserve">           Платежи за добычу общераспространенных 
           полезных ископаемых, мобилизуемые на 
           территориях муниципальных районов  </t>
  </si>
  <si>
    <t xml:space="preserve">    Налог на прибыль организаций с доходов, 
    полученных в виде дивидендов от российских
    организаций иностранными организациями</t>
  </si>
  <si>
    <t xml:space="preserve">    Налог на добычу полезных ископаемых 
    в виде природных алмазов</t>
  </si>
  <si>
    <t xml:space="preserve">         Лицензионный сбор за право торговли 
         спиртными напитками, мобилизуемый 
         на территориях внутригородских муни-
         ципальных образований городов 
         федерального значения 
         Москвы и Санкт-Петербурга  </t>
  </si>
  <si>
    <t xml:space="preserve">         Лицензионный сбор за право торговли 
         спиртными напитками, мобилизуемый 
         на территориях городских округов  </t>
  </si>
  <si>
    <t xml:space="preserve">         Лицензионный сбор за право торговли 
         спиртными напитками, мобилизуемый 
         на территориях муниципальных районов  </t>
  </si>
  <si>
    <t xml:space="preserve">    Прочие местные налоги и сборы 
    (2352 + 2354 + 2356)</t>
  </si>
  <si>
    <t xml:space="preserve">         Прочие местные налоги и сборы, мобили-
         зуемые на территориях внутригородских 
         муниципальных образований городов 
         федерального значения 
         Москвы и Санкт-Петербурга  </t>
  </si>
  <si>
    <t xml:space="preserve">         Прочие местные налоги и сборы, мобили-
         зуемые на территориях городских округов  </t>
  </si>
  <si>
    <t xml:space="preserve">         Прочие местные налоги и сборы, мобили-
         зуемые на территориях муниципальных 
         районов    </t>
  </si>
  <si>
    <t>Код классификации
 доходов 
бюджетов РФ</t>
  </si>
  <si>
    <t>Код классификации 
доходов 
бюджетов РФ</t>
  </si>
  <si>
    <r>
      <t xml:space="preserve">    Налог на добычу прочих полезных ископаемых 
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(за исключением полезных ископаемых в виде 
    природных алмазов</t>
    </r>
    <r>
      <rPr>
        <b/>
        <sz val="12"/>
        <rFont val="Times New Roman"/>
        <family val="1"/>
      </rPr>
      <t>)</t>
    </r>
  </si>
  <si>
    <r>
      <t xml:space="preserve"> Налог на прибыль организаций, зачислявшийся 
 до 1 января 2005 года в местные бюджеты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(1982 + 1984 + 1986) </t>
    </r>
  </si>
  <si>
    <t xml:space="preserve">    Налог с владельцев транспортных средств и налог 
    на приобретение автотранспортных средств</t>
  </si>
  <si>
    <t xml:space="preserve">    Лицензионный сбор за право торговли 
    спиртными напитками  (2342 + 2344 + 2346)</t>
  </si>
  <si>
    <r>
      <t xml:space="preserve"> </t>
    </r>
    <r>
      <rPr>
        <b/>
        <sz val="14"/>
        <rFont val="Times New Roman"/>
        <family val="1"/>
      </rPr>
      <t>Налоги, сборы и регулярные платежи за 
 пользование природными ресурсами</t>
    </r>
    <r>
      <rPr>
        <sz val="14"/>
        <rFont val="Times New Roman"/>
        <family val="1"/>
      </rPr>
      <t xml:space="preserve">
 </t>
    </r>
    <r>
      <rPr>
        <sz val="12"/>
        <rFont val="Times New Roman"/>
        <family val="1"/>
      </rPr>
      <t>(1730 + 1790 + 1810 + 1820)</t>
    </r>
  </si>
  <si>
    <t xml:space="preserve">    Государственная пошлина по делам, 
    рассматриваемым Конституционным  Судом 
    Российской Федерации </t>
  </si>
  <si>
    <t xml:space="preserve">    Государственная пошлина по делам, 
    рассматриваемым конституционными 
    (уставными) судами субъектов 
    Российской Федерации </t>
  </si>
  <si>
    <t xml:space="preserve">    Государственная пошлина по делам, 
    рассматриваемым Верховным Судом 
    Российской Федерации </t>
  </si>
  <si>
    <t xml:space="preserve">    Платежи за добычу полезных ископаемых 
    (2035 + 2040 + 2045 + 2050 + 2055)</t>
  </si>
  <si>
    <t>182 1 04 02140 01 0000 110</t>
  </si>
  <si>
    <t xml:space="preserve"> Налоги на имущество 
 (2155 + 2160 + 2165 + 2170 + 2175)</t>
  </si>
  <si>
    <t xml:space="preserve">    Налог с имущества переходящего в порядке 
    наследования или дарения</t>
  </si>
  <si>
    <t xml:space="preserve"> Прочие налоги и сборы (по отмененным федераль-
 ным налогам и сборам) 
 (2210 + 2220 + 2230 + 2240 + 2250)</t>
  </si>
  <si>
    <t xml:space="preserve"> Прочие налоги и сборы (по отмененным налогам
 и сборам субъектов Российской Федерации) 
 (2270 + 2280 + 2290)</t>
  </si>
  <si>
    <t xml:space="preserve"> Прочие налоги и сборы (по отмененным местным 
 налогам и сборам)  
 (2310 + 2320 + 2330 + 2340 + 2350)</t>
  </si>
  <si>
    <t>182 1 09 01030 05 0000 110</t>
  </si>
  <si>
    <t xml:space="preserve">         Платежи за добычу общераспространенных 
         полезных ископаемых  (2037 + 2038 + 2039)</t>
  </si>
  <si>
    <t>182 1 01 00000 00 0000 000</t>
  </si>
  <si>
    <t>182 1 01 01000 00 0000 110</t>
  </si>
  <si>
    <t>182 1 01 01010 00 0000 110</t>
  </si>
  <si>
    <t>182 1 01 01011 01 0000 110</t>
  </si>
  <si>
    <t>182 1 01 01012 02 0000 110</t>
  </si>
  <si>
    <t>182 1 01 01020 01 0000 110</t>
  </si>
  <si>
    <t>182 1 01 01030 01 0000 110</t>
  </si>
  <si>
    <t>182 1 01 01040 01 0000 110</t>
  </si>
  <si>
    <t xml:space="preserve"> 182 1 01 01050 01 0000 110</t>
  </si>
  <si>
    <t>182 1 01 01060 01 0000 110</t>
  </si>
  <si>
    <t>182 1 01 01070 01 0000 110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</si>
  <si>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</si>
  <si>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</si>
  <si>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</si>
  <si>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</si>
  <si>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</si>
  <si>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182 1 03 00000 00 0000 000</t>
  </si>
  <si>
    <t>182 1 03 01000 01 0000 110</t>
  </si>
  <si>
    <t>182 1 03 02010 01 0000 110</t>
  </si>
  <si>
    <t>182 1 03 02011 01 0000 110</t>
  </si>
  <si>
    <t>182 1 03 02012 01 0000 110</t>
  </si>
  <si>
    <t>182 1 03 02030 01 0000 110</t>
  </si>
  <si>
    <t>182 1 03 02041 01 0000 110</t>
  </si>
  <si>
    <t>182 1 03 02042 01 0000 110</t>
  </si>
  <si>
    <t>182 1 03 02060 01 0000 110</t>
  </si>
  <si>
    <t>182 1 03 02070 01 0000 110</t>
  </si>
  <si>
    <t>182 1 03 02080 01 0000 110</t>
  </si>
  <si>
    <t>182 1 03 02090 01 0000 110</t>
  </si>
  <si>
    <t>Начислено к уплате
 в текущем году</t>
  </si>
  <si>
    <t>182 1 03 02100 01 0000 110</t>
  </si>
  <si>
    <t>182 1 03 02110 01 0000 110</t>
  </si>
  <si>
    <t>182 1 03 02130 01 0000 110</t>
  </si>
  <si>
    <t>182 1 04 01000 01 0000 110</t>
  </si>
  <si>
    <t>182 1 04 02000 01 0000 110</t>
  </si>
  <si>
    <t>182 1 04 02010 01 0000 110</t>
  </si>
  <si>
    <t>182 1 04 02020 01 0000 110</t>
  </si>
  <si>
    <t xml:space="preserve"> 182 1 04 02030 01 0000 110</t>
  </si>
  <si>
    <t>182 1 04 02040 01 0000 110</t>
  </si>
  <si>
    <t>182 1 04 02060 01 0000 110</t>
  </si>
  <si>
    <t>182 1 04 02070 01 0000 110</t>
  </si>
  <si>
    <t>182 1 04 02080 01 0000 110</t>
  </si>
  <si>
    <t>182 1 04 02090 01 0000 110</t>
  </si>
  <si>
    <t>182 1 04 02100 01 0000 110</t>
  </si>
  <si>
    <t>182 1 04 02110 01 0000 110</t>
  </si>
  <si>
    <t>182 1 04 02130 01 0000 110</t>
  </si>
  <si>
    <t>182 1 06 00000 00 0000 000</t>
  </si>
  <si>
    <t>182 1 06 01000 00 0000 110</t>
  </si>
  <si>
    <t>182 1 06 01010 03 0000 110</t>
  </si>
  <si>
    <t>182 1 06 01020 04 0000 110</t>
  </si>
  <si>
    <t>182 1 06 01030 05 0000 110</t>
  </si>
  <si>
    <t>182 1 06 01030 10 0000 110</t>
  </si>
  <si>
    <t>182 1 06 02000 02 0000 110</t>
  </si>
  <si>
    <t>182 1 06 02010 02 0000 110</t>
  </si>
  <si>
    <t>182 1 06 02020 02 0000 110</t>
  </si>
  <si>
    <t>182 1 06 04000 02 0000 110</t>
  </si>
  <si>
    <t>182 1 06 04011 02 0000 110</t>
  </si>
  <si>
    <t>182 1 06 04012 02 0000 110</t>
  </si>
  <si>
    <t xml:space="preserve"> 182 1 06 05000 02 0000 110</t>
  </si>
  <si>
    <t>182 1 06 06000 00 0000 110</t>
  </si>
  <si>
    <t>182 1 06 06010 00 0000 110</t>
  </si>
  <si>
    <t>182 1 06 06011 03 0000 110</t>
  </si>
  <si>
    <t>182 1 06 06012 04 0000 110</t>
  </si>
  <si>
    <t>182 1 06 06013 05 0000 110</t>
  </si>
  <si>
    <t>182 1 06 06013 10 0000 110</t>
  </si>
  <si>
    <t>182 1 06 06020 00 0000 110</t>
  </si>
  <si>
    <t>182 1 06 06021 03 0000 110</t>
  </si>
  <si>
    <t>182 1 06 06022 04 0000 110</t>
  </si>
  <si>
    <t>182 1 06 06023 05 0000 110</t>
  </si>
  <si>
    <t>182 1 06 06023 10 0000 110</t>
  </si>
  <si>
    <t>182 1 07 00000 00 0000 000</t>
  </si>
  <si>
    <t>182 1 07 01000 01 0000 110</t>
  </si>
  <si>
    <t>182 1 07 01010 01 0000 110</t>
  </si>
  <si>
    <t>182 1 07 01011 01 0000 110</t>
  </si>
  <si>
    <t>182 1 07 01012 01 0000 110</t>
  </si>
  <si>
    <t>182 1 07 01013 01 0000 110</t>
  </si>
  <si>
    <t>182 1 07 01020 01 0000 110</t>
  </si>
  <si>
    <t>182 1 07 01030 01 0000 110</t>
  </si>
  <si>
    <t>182 1 07 01040 01 0000 110</t>
  </si>
  <si>
    <t>182 1 07 02000 01 0000 110</t>
  </si>
  <si>
    <t>182 1 07 02010 01 0000 110</t>
  </si>
  <si>
    <t>182 1 07 02020 01 0000 110</t>
  </si>
  <si>
    <t>182 1 07 02030 01 0000 110</t>
  </si>
  <si>
    <t>182 1 07 03000 01 0000 110</t>
  </si>
  <si>
    <t>182 1 07 04000 01 0000 110</t>
  </si>
  <si>
    <t>182 1 07 04010 01 0000 110</t>
  </si>
  <si>
    <t>182 1 07 04020 01 0000 110</t>
  </si>
  <si>
    <t>182 1 07 04030 01 0000 110</t>
  </si>
  <si>
    <t>182 1 08 02000 01 0000 110</t>
  </si>
  <si>
    <t>182 1 08 02010 01 0000 110</t>
  </si>
  <si>
    <t>182 1 08 02020 01 0000 110</t>
  </si>
  <si>
    <t>182 1 08 03000 01 0000 110</t>
  </si>
  <si>
    <t>182 1 08 03010 01 0000 110</t>
  </si>
  <si>
    <t>182 1 08 03020 01 0000 110</t>
  </si>
  <si>
    <t>182 1 08 07010 01 0000 110</t>
  </si>
  <si>
    <t>182 1 08 07030 01 0000 110</t>
  </si>
  <si>
    <t>182 1 08 07081 01 0000 110</t>
  </si>
  <si>
    <t>182 1 08 07200 01 0000 110</t>
  </si>
  <si>
    <t>182 1 09 02010 01 0000 110</t>
  </si>
  <si>
    <t>182 1 09 03000 00 0000 110</t>
  </si>
  <si>
    <t>182 1 09 03020 00 0000 110</t>
  </si>
  <si>
    <t>182 1 09 03022 01 0000 110</t>
  </si>
  <si>
    <t xml:space="preserve"> Денежные взыскания (штрафы) за нарушение 
 законодательства о государственной регистрации
 юридических лиц и индивидуальных предпринима- 
 телей, предусмотренные статьей 14.25 Кодекса
 Российской Федерации об административных 
 правонарушениях</t>
  </si>
  <si>
    <t>182 1 09 03023 01 0000 110</t>
  </si>
  <si>
    <t>182 1 09 03024 01 0000 110</t>
  </si>
  <si>
    <t>182 1 09 03025 01 0000 110</t>
  </si>
  <si>
    <t>182 1 09 03060 01 0000 110</t>
  </si>
  <si>
    <t>182 1 09 03061 01 0000 110</t>
  </si>
  <si>
    <t>182 1 09 03062 01 0000 110</t>
  </si>
  <si>
    <t>182 1 09 03070 01 0000 110</t>
  </si>
  <si>
    <t>182 1 09 03071 01 0000 110</t>
  </si>
  <si>
    <t>182 1 09 03072 01 0000 110</t>
  </si>
  <si>
    <t>182 1 09 03080 01 0000 110</t>
  </si>
  <si>
    <t>182 1 09 03081 01 0000 110</t>
  </si>
  <si>
    <t>182 1 09 03082 02 0000 110</t>
  </si>
  <si>
    <t>182 1 09 03083 02 0000 110</t>
  </si>
  <si>
    <t>182 1 09 04010 02 0000 110</t>
  </si>
  <si>
    <t>182 1 09 04020 02 0000 110</t>
  </si>
  <si>
    <t>182 1 09 04030 01 0000 110</t>
  </si>
  <si>
    <t>182 1 09 04040 01 0000 110</t>
  </si>
  <si>
    <t>182 1 09 05000 01 0000 110</t>
  </si>
  <si>
    <t>182 1 09 05010 01 0000 110</t>
  </si>
  <si>
    <t>182 1 09 05020 01 0000 110</t>
  </si>
  <si>
    <t>182 1 09 05030 01 0000 110</t>
  </si>
  <si>
    <t>182 1 09 05040 01 0000 110</t>
  </si>
  <si>
    <t xml:space="preserve"> 182 1 09 05050 01 0000 110</t>
  </si>
  <si>
    <t>182 1 09 06000 02 0000 110</t>
  </si>
  <si>
    <t>182 1 09 06010 02 0000 110</t>
  </si>
  <si>
    <t>182 1 09 06020 02 0000 110</t>
  </si>
  <si>
    <t>182 1 09 06030 02 0000 110</t>
  </si>
  <si>
    <t>182 1 09 08060 01 0000 140</t>
  </si>
  <si>
    <t>182 1 12 02030 01 0000 120</t>
  </si>
  <si>
    <t>182 1 12 02080 01 0000 120</t>
  </si>
  <si>
    <t xml:space="preserve"> 182 1 13 01020 01 0000 130</t>
  </si>
  <si>
    <t>182 1 14 03011 01 0000 410</t>
  </si>
  <si>
    <t>182 1 14 03011 01 0000 440</t>
  </si>
  <si>
    <t xml:space="preserve"> 182 1 16 03000 00 0000 140</t>
  </si>
  <si>
    <t>182 1 16 03010 01 0000 140</t>
  </si>
  <si>
    <t>182 1 16 03020 02 0000 140</t>
  </si>
  <si>
    <t>182 1 16 03030 01 0000 140</t>
  </si>
  <si>
    <t>182 2 07 01020 01 0000 180</t>
  </si>
  <si>
    <t>182 1 07 01060 01 0000 110</t>
  </si>
  <si>
    <t xml:space="preserve"> Налог на добычу полезных ископаемых в виде угля</t>
  </si>
  <si>
    <t>182 1 08 07310 01 0000 110</t>
  </si>
  <si>
    <t>182 1 08 07320 01 0000 110</t>
  </si>
  <si>
    <t xml:space="preserve"> Государственная пошлина за повторную выдачу
 свидетельства о постановке на учет в налоговом 
 органе</t>
  </si>
  <si>
    <t xml:space="preserve"> Государственная пошлина за рассмотрение заявления 
 о заключении соглашения о ценообразовании, 
 заявления о внесении изменений в соглашение о 
 ценообразовании</t>
  </si>
  <si>
    <t>182 1 09 03063 01 0000 110</t>
  </si>
  <si>
    <t xml:space="preserve">   Разовые платежи (бонусы) при выполнении 
   соглашения о разделе продукции по 
   проекту «Сахалин -1»</t>
  </si>
  <si>
    <t>182 1 09 04051 03 0000 110</t>
  </si>
  <si>
    <t>182 1 09 04052 04 0000 110</t>
  </si>
  <si>
    <t>182 1 09 04053 05 0000 110</t>
  </si>
  <si>
    <t>182 1 09 04053 10 0000 110</t>
  </si>
  <si>
    <t>182 1 09 07011 03 0000 110</t>
  </si>
  <si>
    <t>182 1 09 07012 04 0000 110</t>
  </si>
  <si>
    <t>182 1 09 07013 05 0000 110</t>
  </si>
  <si>
    <t>182 1 09 07021 04 0000 110</t>
  </si>
  <si>
    <t>182 1 09 07022 05 0000 110</t>
  </si>
  <si>
    <t>182 1 09 07031 03 0000 110</t>
  </si>
  <si>
    <t>182 1 09 07032 04 0000 110</t>
  </si>
  <si>
    <t>182 1 09 07033 05 0000 110</t>
  </si>
  <si>
    <t>182 1 09 07041 03 0000 110</t>
  </si>
  <si>
    <t>182 1 09 07042 04 0000 110</t>
  </si>
  <si>
    <t>182 1 09 07043 05 0000 110</t>
  </si>
  <si>
    <t>182 1 09 07051 03 0000 110</t>
  </si>
  <si>
    <t>182 1 09 07052 04 0000 110</t>
  </si>
  <si>
    <t>182 1 09 07053 05 0000 110</t>
  </si>
  <si>
    <t xml:space="preserve"> 182 1 13 01010 01 0000 130</t>
  </si>
  <si>
    <r>
      <t xml:space="preserve"> </t>
    </r>
    <r>
      <rPr>
        <b/>
        <sz val="14"/>
        <rFont val="Times New Roman"/>
        <family val="1"/>
      </rPr>
      <t xml:space="preserve">Доходы от оказания платных услуг (работ) и  компенсации затрат государства 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(2415 + 2420 + 2430)</t>
    </r>
  </si>
  <si>
    <t>182 1 13 01190 01 0000 130</t>
  </si>
  <si>
    <t xml:space="preserve">    Плата за предоставление информации из реестра 
    дисквалифицированных лиц</t>
  </si>
  <si>
    <t>182 1 16 43000 01 0000 140</t>
  </si>
  <si>
    <t xml:space="preserve"> Денежные взыскания (штрафы за нарушение 
 законодательства Российской Федерации об 
 административных правонарушениях, 
 предусмотренные статьей 20.25 Кодекса 
 Российской Федерации об административных 
 правонарушениях</t>
  </si>
  <si>
    <t>182 1 16 90010 01 0000 140</t>
  </si>
  <si>
    <t xml:space="preserve"> Прочие поступления от денежных взысканий 
 (штрафов) и иных сумм в возмещение ущерба, 
 зачисляемые в федеральный бюджет</t>
  </si>
  <si>
    <t xml:space="preserve">Доходы по остаткам средств на счетах федерального бюджета и от их размещения, кроме средств Резервного фонда и Фонда национального благосостояния </t>
  </si>
  <si>
    <t>182 1 11 02012 01 0000 120</t>
  </si>
  <si>
    <t>Прочие доходы от компенсации затрат федерального бюджета</t>
  </si>
  <si>
    <t>182 1 13 02991 01 0000 130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</si>
  <si>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бюджет</t>
  </si>
  <si>
    <t>182 1 16 21010 01 0000 140</t>
  </si>
  <si>
    <t>182 1 16 23010 01 0000 140</t>
  </si>
  <si>
    <t>Прочие безвозмездные поступления в федеральный бюджет</t>
  </si>
  <si>
    <t>182 1 05 01010 01 0000 110</t>
  </si>
  <si>
    <t>182 1 05 01020 01 0000 110</t>
  </si>
  <si>
    <t xml:space="preserve"> 182 1 16 06000 01 0000 140</t>
  </si>
  <si>
    <t>182 1 08 01000 01 0000 110</t>
  </si>
  <si>
    <t>182 1 09 01000 00 0000 110</t>
  </si>
  <si>
    <t>182 1 09 03021 00 0000 110</t>
  </si>
  <si>
    <t>182 1 09 04050 00 0000 110</t>
  </si>
  <si>
    <t>182 1 09 07000 00 0000 110</t>
  </si>
  <si>
    <t>182 1 09 07010 00 0000 110</t>
  </si>
  <si>
    <t>182 1 09 07020 00 0000 110</t>
  </si>
  <si>
    <t>182 1 09 07030 00 0000 110</t>
  </si>
  <si>
    <t>182 1 09 07040 00 0000 110</t>
  </si>
  <si>
    <t>182 1 09 07050 00 0000 110</t>
  </si>
  <si>
    <t xml:space="preserve"> Государственная пошлина за государственную 
 регистрацию юридического лица, физических лиц 
 в качестве индивидуальных предпринимателей, 
 изменений, вносимых в учредительные доку-
 менты юридического лица, за государственную 
 регистрацию ликвидации юридического лица и 
 другие юридически значимые действия</t>
  </si>
  <si>
    <t xml:space="preserve">    Налог на прибыль организаций с доходов, 
    полученных в виде  дивидендов от иностранных 
    организаций российскими организациями</t>
  </si>
  <si>
    <t xml:space="preserve">    Налог на прибыль организаций с доходов, 
    полученных в виде процентов по государствен-
    ным и муниципальным ценным бумагам</t>
  </si>
  <si>
    <t xml:space="preserve"> Справочно по налогоплательщикам, 
 зарегистрированным на территории ЗАТО:</t>
  </si>
  <si>
    <t>Код классификации доходов бюджетов РФ</t>
  </si>
  <si>
    <t xml:space="preserve">         Недоимка, пени и штрафы по взносам в 
         Пенсионный фонд Российской Федерации</t>
  </si>
  <si>
    <t>182 1 05 01000 00 0000 110</t>
  </si>
  <si>
    <t>Код классификации 
доходов бюджетов РФ</t>
  </si>
  <si>
    <t>182 1 05 01011 01 0000 110</t>
  </si>
  <si>
    <t>182 1 05 01012 01 0000 110</t>
  </si>
  <si>
    <t>182 1 05 01021 01 0000 110</t>
  </si>
  <si>
    <t>182 1 05 01022 01 0000 110</t>
  </si>
  <si>
    <t>182 1 05 01030 01 0000 110</t>
  </si>
  <si>
    <t>182 1 05 01050 01 0000 110</t>
  </si>
  <si>
    <t>182 1 05 02010 02 0000 110</t>
  </si>
  <si>
    <t>182 1 05 02020 02 0000 110</t>
  </si>
  <si>
    <t>182 1 05 03010 01 0000 110</t>
  </si>
  <si>
    <t>182 1 05 03020 01 0000 110</t>
  </si>
  <si>
    <t>из него:</t>
  </si>
  <si>
    <t xml:space="preserve">   Минимальный налог, зачисляемый 
   в бюджеты субъектов Российской 
   Федерации</t>
  </si>
  <si>
    <t xml:space="preserve"> ЕДИНЫЙ НАЛОГ НА ВМЕНЕННЫЙ 
 ДОХОД ДЛЯ ОТДЕЛЬНЫХ ВИДОВ 
 ДЕЯТЕЛЬНОСТИ   (3410+3420)</t>
  </si>
  <si>
    <t xml:space="preserve">   Единый налог на вмененный доход для 
   отдельных видов деятельности </t>
  </si>
  <si>
    <t xml:space="preserve">   Единый налог на вмененный доход для 
   отдельных видов деятельности ( за нало-
   говые периоды, истекшие до 1 января
   2011 года) </t>
  </si>
  <si>
    <t xml:space="preserve">  Единый сельскохозяйственный налог (за 
  налоговые периоды, истекшие до 1 января 
  2011 года)</t>
  </si>
  <si>
    <t xml:space="preserve">  Единый сельскохозяйственный налог</t>
  </si>
  <si>
    <t xml:space="preserve">         Недоимка, пени и штрафы по взносам в Фонд 
         социального страхования Российской Федерации</t>
  </si>
  <si>
    <t xml:space="preserve">         Недоимка, пени и штрафы по взносам в
         Федеральный фонд обязательного 
         медицинского страхования</t>
  </si>
  <si>
    <t xml:space="preserve">    Акцизы на спиртосодержащую продукцию, 
    производимую на территории 
    Российской Федерации</t>
  </si>
  <si>
    <t>182 1 09 03021 03 0000 110</t>
  </si>
  <si>
    <t>182 1 09 03021 04 0000 110</t>
  </si>
  <si>
    <t>182 1 16 36000 01 0000 140</t>
  </si>
  <si>
    <t>182 1 09 03021 05 0000 110</t>
  </si>
  <si>
    <t xml:space="preserve">    Земельный налог (по обязательствам, возникшим 
    до 1 января 2006 года) (2180 + 2183 + 2185 + 2187)</t>
  </si>
  <si>
    <t xml:space="preserve">         Земельный налог (по обязательствам, возник-
         шим до 1 января 2006 года), мобилизуемый 
         на территориях внутригородских муниципаль-
         ных образований городов федерального 
         значения Москвы и Санкт-Петербурга  </t>
  </si>
  <si>
    <t xml:space="preserve">         Земельный налог (по обязательствам, возник-
         шим до 1 января 2006 года), мобилизуемый 
         на территориях городских округов  </t>
  </si>
  <si>
    <t>бюджета Фонда социального страхования Российской Федерации</t>
  </si>
  <si>
    <t>бюджета Пенсионного фонда Российской Федерации</t>
  </si>
  <si>
    <t xml:space="preserve">         Земельный налог (по обязательствам, возник-
         шим до 1 января 2006 года), мобилизуемый 
         на межселенных территориях   </t>
  </si>
  <si>
    <t xml:space="preserve">   Средства от распоряжения и реализации 
    выморочного имущества, обращенного в доход 
    Российской Федерации (в части реализации 
    материальных запасов по указанному 
    имуществу)</t>
  </si>
  <si>
    <t xml:space="preserve">   Средства от распоряжения и реализации 
    выморочного имущества, обращенного в доход 
    Российской Федерации (в части реализации 
    основных средств по указанному имуществу)</t>
  </si>
  <si>
    <t xml:space="preserve">         Земельный налог (по обязательствам, возник-
         шим до 1 января 2006 года), мобилизуемый 
         на территориях поселений  </t>
  </si>
  <si>
    <t xml:space="preserve">    Налог на рекламу (2312 + 2314 + 2316)</t>
  </si>
  <si>
    <t xml:space="preserve">         Налог на рекламу, мобилизуемый 
         на территориях внутригородских муниципаль-
         ных образований городов федерального 
         значения Москвы и Санкт-Петербурга  </t>
  </si>
  <si>
    <t xml:space="preserve">         Налог на рекламу, мобилизуемый 
         на территориях городских округов  </t>
  </si>
  <si>
    <t xml:space="preserve">         Налог на рекламу, мобилизуемый 
         на территориях муниципальных районов  </t>
  </si>
  <si>
    <t xml:space="preserve">    Курортный сбор (2322 + 2325) </t>
  </si>
  <si>
    <t xml:space="preserve">         Курортный сбор, мобилизуемый 
         на территориях городских округов  </t>
  </si>
  <si>
    <t xml:space="preserve">         Курортный сбор, мобилизуемый 
         на территориях муниципальных районов  </t>
  </si>
  <si>
    <t xml:space="preserve">    Целевые сборы с граждан и предприятий, учреж-
    дений, организаций на содержание милиции, на 
    благоустройство территорий, на нужды образова-
    ния и другие цели (2332 + 2334 + 2336)</t>
  </si>
  <si>
    <t>X</t>
  </si>
  <si>
    <t xml:space="preserve">         Целевые сборы с граждан и предприятий, 
         учреждений, организаций на содержание 
         милиции, на благоустройство территорий, 
         на нужды образования и другие цели,
         мобилизуемые на территориях внутри-
         городских муниципальных образований 
         городов федерального значения 
         Москвы и Санкт-Петербурга  </t>
  </si>
  <si>
    <t xml:space="preserve">    Государственная пошлина по делам, 
    рассматриваемым в судах общей юрисдикции, 
    мировыми судъями (за исключением  
    Верховного Суда Российской Федерации) </t>
  </si>
  <si>
    <t xml:space="preserve">    Плата за предоставление сведений и документов, 
    содержащихся в Едином государственном реестре 
    юридических лиц и в Едином государственном 
    реестре индивидуальных предпринимателей</t>
  </si>
  <si>
    <t xml:space="preserve">         Целевые сборы с граждан и предприятий, 
         учреждений, организаций на содержание 
         милиции, на благоустройство территорий, 
         на нужды образования и другие цели,
         мобилизуемые на территориях городских
         округов  </t>
  </si>
  <si>
    <t xml:space="preserve">         Целевые сборы с граждан и предприятий, 
         учреждений, организаций на содержание 
         милиции, на благоустройство территорий, 
         на нужды образования и другие цели,
         мобилизуемые на территориях 
         муниципальных районов  </t>
  </si>
  <si>
    <t xml:space="preserve">    Акцизы на табачную продукцию, производимую 
    на территории Российской Федерации</t>
  </si>
  <si>
    <t xml:space="preserve"> Прочие государственные пошлины за государствен-
 ную регистрацию, а также за совершение прочих
 юридически значимых действий</t>
  </si>
  <si>
    <t xml:space="preserve">         Земельный налог, взимаемый по ставкам, 
         установленным  в соответствии с подпунктом 2 
         пункта 1 статьи 394 Налогового кодекса 
         Российской Федерациии и применяемым 
         к объектам налогообложения, расположенным 
         в границах поселений        </t>
  </si>
  <si>
    <t xml:space="preserve"> 182 1 17 05010 01 0000 180</t>
  </si>
  <si>
    <t xml:space="preserve">    Налог на имущество физических лиц, взимаемый 
    по ставкам, применяемым к объектам налогообло-
    жения, расположенным в границах внутригород-
    ских муниципальных образований городов 
    федерального значения Москвы 
    и Санкт-Петербурга</t>
  </si>
  <si>
    <t xml:space="preserve">    Налог на имущество физических лиц, взимаемый 
    по ставкам, применяемым к объектам налогообло-
    жения, расположенным  в границах городских 
    округов </t>
  </si>
  <si>
    <t xml:space="preserve">    Земельный налог, взимаемый по ставкам, 
    установленным  в соответствии с подпунктом 1 
    пункта 1 статьи 394 Налогового кодекса 
    Российской Федерации 
    (1640 + 1645 + 1650 + 1655)</t>
  </si>
  <si>
    <t xml:space="preserve">         Земельный налог, взимаемый по ставкам, 
         установленным в соответствии с подпунктом 1 
         пункта 1 статьи 394 Налогового кодекса 
         Российской Федерации и применяемым к 
         объектам налогообложения, расположенным 
         в границах внутригородских муниципальных 
         образований городов федерального значения 
         Москвы и Санкт-Петербурга </t>
  </si>
  <si>
    <t xml:space="preserve">         Земельный налог, взимаемый по ставкам, 
         установленным в соответствии с подпунктом 1 
         пункта 1 статьи 394 Налогового кодекса 
         Российской Федерации и применяемым к 
         объектам налогообложения, расположенным 
         в границах городских округов   </t>
  </si>
  <si>
    <t xml:space="preserve">    Налог на имущество физических лиц, взимаемый 
    по ставкам, применяемым к объектам налогообло-
    жения, расположенным в границах межселенных 
    территорий </t>
  </si>
  <si>
    <t xml:space="preserve">    Земельный налог, взимаемый по ставкам, 
    установленным в соответствии с подпунктом 2 
    пункта 1 статьи 394 Налогового кодекса
    Российской Федерации 
    (1665 + 1670 + 1675 + 1680)</t>
  </si>
  <si>
    <t xml:space="preserve">         Земельный налог, взимаемый по ставкам, 
         установленным в соответствии с подпунктом 2 
         пункта 1 статьи 394 Налогового кодекса 
         Российской Федерациии и применяемым 
         к объектам налогообложения, расположенным 
         в границах внутригородских муниципальных 
         образований городов федерального значения 
         Москвы и Санкт-Петербурга  </t>
  </si>
  <si>
    <t xml:space="preserve">         Земельный налог, взимаемый по ставкам, 
         установленным в соответствии с подпунктом 2 
         пункта 1 статьи 394 Налогового кодекса 
         Российской Федерациии и применяемым 
         к объектам налогообложения, расположенным 
         в границах городских округов     </t>
  </si>
  <si>
    <t xml:space="preserve">         Земельный налог, взимаемый по ставкам, 
         установленным в соответствии с подпунктом 1 
         пункта 1 статьи 394 Налогового кодекса 
         Российской Федерации и применяемым 
         к объектам налогообложения, расположенным 
         в границах межселенных территорий     </t>
  </si>
  <si>
    <t xml:space="preserve">         Земельный налог, взимаемый по ставкам, 
         установленным в соответствии с подпунктом 2 
         пункта 1 статьи 394 Налогового кодекса 
         Российской Федерациии и применяемым 
         к объектам налогообложения, расположенным 
         в границах межселенных территорий     </t>
  </si>
  <si>
    <t xml:space="preserve">    Налог на прибыль организаций, зачислявшийся 
    до 1 января 2005 года в местные бюджеты, 
    мобилизуемый на территориях внутригородских 
    муниципальных образований городов федераль-
    ного значения Москвы и Санкт-Петербурга</t>
  </si>
  <si>
    <t xml:space="preserve">    Налог на прибыль организаций, зачислявшийся 
    до 1 января 2005 года в местные бюджеты, 
    мобилизуемый на территориях городских 
    округов</t>
  </si>
  <si>
    <t>182 1 09 01010 03 0000 110</t>
  </si>
  <si>
    <t>182 1 09 01020 04 0000 110</t>
  </si>
  <si>
    <t xml:space="preserve">    Налог на прибыль организаций, зачислявшийся 
    до 1 января 2005 года в местные бюджеты, 
    мобилизуемый на территориях муниципальных 
    районов </t>
  </si>
  <si>
    <t xml:space="preserve">         Единый социальный налог, зачисляемый 
         в федеральный бюджет</t>
  </si>
  <si>
    <t xml:space="preserve"> Местные налоги
 (1520+1630+1690+2175+2300)</t>
  </si>
  <si>
    <t xml:space="preserve"> 182 1 16 90000 00 0000 140</t>
  </si>
  <si>
    <r>
      <t xml:space="preserve"> </t>
    </r>
    <r>
      <rPr>
        <b/>
        <sz val="14"/>
        <rFont val="Times New Roman"/>
        <family val="1"/>
      </rPr>
      <t>Налоги на прибыль, доходы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(1040 + 1130)</t>
    </r>
  </si>
  <si>
    <t xml:space="preserve"> Налог на прибыль организаций                                     
 (1050 + 1070 + 1080 + 1090 + 1100 + 1110 + 1120)</t>
  </si>
  <si>
    <r>
      <t xml:space="preserve"> </t>
    </r>
    <r>
      <rPr>
        <b/>
        <sz val="14"/>
        <rFont val="Times New Roman"/>
        <family val="1"/>
      </rPr>
      <t>Налоги на товары (работы, услуги), 
 реализуемые на территории 
 Российской Федерации</t>
    </r>
    <r>
      <rPr>
        <sz val="14"/>
        <rFont val="Times New Roman"/>
        <family val="1"/>
      </rPr>
      <t xml:space="preserve">  </t>
    </r>
    <r>
      <rPr>
        <sz val="12"/>
        <rFont val="Times New Roman"/>
        <family val="1"/>
      </rPr>
      <t>(1210 + 1220)</t>
    </r>
  </si>
  <si>
    <r>
      <t xml:space="preserve"> </t>
    </r>
    <r>
      <rPr>
        <b/>
        <sz val="14"/>
        <rFont val="Times New Roman"/>
        <family val="1"/>
      </rPr>
      <t>Налоги на имущество</t>
    </r>
    <r>
      <rPr>
        <sz val="14"/>
        <rFont val="Times New Roman"/>
        <family val="1"/>
      </rPr>
      <t xml:space="preserve">
 </t>
    </r>
    <r>
      <rPr>
        <sz val="12"/>
        <rFont val="Times New Roman"/>
        <family val="1"/>
      </rPr>
      <t>(1520 + 1570 + 1590 + 1610 + 1630 + 1690)</t>
    </r>
  </si>
  <si>
    <t xml:space="preserve"> Налог на имущество физических лиц
 (1530 + 1540 + 1550 + 1560)</t>
  </si>
  <si>
    <t xml:space="preserve"> Налог на игорный бизнес </t>
  </si>
  <si>
    <t xml:space="preserve">    Налог на добычу полезных ископаемых в виде 
    углеводородного сырья  (1745 + 1750 + 1755)</t>
  </si>
  <si>
    <t xml:space="preserve"> Налог на имущество организаций  (1575 + 1580)</t>
  </si>
  <si>
    <t xml:space="preserve"> Транспортный налог  (1595 + 1600)</t>
  </si>
  <si>
    <t xml:space="preserve"> Земельный налог  (1635 + 1660) </t>
  </si>
  <si>
    <t xml:space="preserve"> Регулярные платежи за добычу полезных ископа-
 емых (роялти) при выполнении соглашений 
 о разделе продукции  (1795 + 1800 + 1805) </t>
  </si>
  <si>
    <t xml:space="preserve"> Сборы за пользование объектами животного мира 
 и за пользование объектами водных биологических
 ресурсов  (1825 + 1830 + 1835)</t>
  </si>
  <si>
    <t xml:space="preserve"> Государственная пошлина по делам, 
 рассматриваемым Конституционным  Судом 
 Российской Федерации и конституционными 
 (уставными) судами субъектов 
 Российской Федерации  (1870 + 1880)</t>
  </si>
  <si>
    <t xml:space="preserve"> Государственная пошлина по делам, 
 рассматриваемым в судах общей юрисдикции, 
 мировыми судъями  (1900 + 1910) </t>
  </si>
  <si>
    <t xml:space="preserve">    Платежи за пользование континентальным 
    шельфом Российской Федерации  (2115 + 2120)</t>
  </si>
  <si>
    <t xml:space="preserve">    Отчисления на воспроизводство минерально-
    сырьевой базы  (2135 + 2140 + 2145) </t>
  </si>
  <si>
    <r>
      <t xml:space="preserve"> Платежи при пользовании природными 
 ресурсами  </t>
    </r>
    <r>
      <rPr>
        <sz val="12"/>
        <rFont val="Times New Roman"/>
        <family val="1"/>
      </rPr>
      <t>(2390 + 2400)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</si>
  <si>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</si>
  <si>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</si>
  <si>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</si>
  <si>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</si>
  <si>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182 1 03 02013 01 0000 110</t>
  </si>
  <si>
    <t>Акцизы на пиво, производимое на территории Российской Федерации</t>
  </si>
  <si>
    <t>Акцизы на автомобили легковые и мотоциклы, производимые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</si>
  <si>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</si>
  <si>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</si>
  <si>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182 1 04 02012 01 0000 110</t>
  </si>
  <si>
    <t xml:space="preserve">   Акцизы на спиртосодержащую продукцию, 
   ввозимую на территорию Российской Федерации</t>
  </si>
  <si>
    <t xml:space="preserve">   Акцизы на табачную продукцию, ввозимую на  
   территорию Российской Федерации</t>
  </si>
  <si>
    <t xml:space="preserve">   Акцизы на автомобильный бензин, ввозимый на
   территорию Российской Федерации</t>
  </si>
  <si>
    <t xml:space="preserve">   Акцизы на автомобили легковые и мотоциклы, 
   ввозимые на территорию Российской Федерации</t>
  </si>
  <si>
    <t xml:space="preserve">   Акцизы на дизельное топливо, ввозимое на 
   территорию Российской Федерации</t>
  </si>
  <si>
    <t xml:space="preserve">   Акцизы на моторные масла для дизельных и (или) 
   карбюраторных (инжекторных) двигателей, 
   ввозимые на территорию Российской Федерации</t>
  </si>
  <si>
    <t xml:space="preserve">   Акцизы на пиво, ввозимое на территорию 
   Российской Федерации</t>
  </si>
  <si>
    <t xml:space="preserve">   Акцизы на прямогонный бензин, ввозимый на 
   территорию Российской Федерации</t>
  </si>
  <si>
    <t xml:space="preserve"> Налог на добавленную стоимость на товары 
 (работы, услуги), реализуемые на территории 
 Российской Федерации</t>
  </si>
  <si>
    <t>182 1 06 07000 04 0000 110</t>
  </si>
  <si>
    <t xml:space="preserve"> Налог на недвижимость, взимаемый с объектов 
 недвижимого имущества, расположенных в границах 
 городов Великий Новгород и Тверь</t>
  </si>
  <si>
    <t>182 1 07 01050 01 0000 110</t>
  </si>
  <si>
    <t xml:space="preserve">    Налог на прибыль организаций при выполнении 
    соглашений о разделе продукции, заключенных 
    до вступления в силу Федерального Закона 
    "О соглашениях о разделе продукции" и не 
    предусматривающих специальные налоговые 
    ставки для зачисления указанного налога в 
    федеральный бюджет и бюджеты субъектов 
    Российской Федерации</t>
  </si>
  <si>
    <t>бюджета Федерального фонда обязательного медицинского страхования</t>
  </si>
  <si>
    <t xml:space="preserve">                  из них:</t>
  </si>
  <si>
    <t>А</t>
  </si>
  <si>
    <t>Б</t>
  </si>
  <si>
    <t>Код стро-ки</t>
  </si>
  <si>
    <t>В</t>
  </si>
  <si>
    <t xml:space="preserve"> 182 1 16 31000 01 0000 140</t>
  </si>
  <si>
    <t>из них:</t>
  </si>
  <si>
    <t xml:space="preserve"> Недоимка, пени и штрафы по взносам в Государст-
 венный фонд занятости населения Российской 
 Федерации, а также средства указанного Фонда, 
 возвращаемые организациями в соответствии с 
 ранее заключенными договорами </t>
  </si>
  <si>
    <t xml:space="preserve">                  из него:</t>
  </si>
  <si>
    <t>Х</t>
  </si>
  <si>
    <t xml:space="preserve">                  в том числе:</t>
  </si>
  <si>
    <t>тыс.рублей</t>
  </si>
  <si>
    <t>РАЗДЕЛ  I</t>
  </si>
  <si>
    <t xml:space="preserve">         налог на прибыль организаций, зачисляемый 
         в федеральный бюджет</t>
  </si>
  <si>
    <t>Поступило</t>
  </si>
  <si>
    <t>в том числе:</t>
  </si>
  <si>
    <t>РАЗДЕЛ  II</t>
  </si>
  <si>
    <t>в том числе в доходы:</t>
  </si>
  <si>
    <t>тыс. рублей</t>
  </si>
  <si>
    <t xml:space="preserve">РАЗДЕЛ III  </t>
  </si>
  <si>
    <t>Начислено к уплате в теку-щем году</t>
  </si>
  <si>
    <t xml:space="preserve"> Государственная пошлина по делам, 
 рассматриваемым в арбитражных судах</t>
  </si>
  <si>
    <t xml:space="preserve">          остальные федеральные налоги </t>
  </si>
  <si>
    <t xml:space="preserve">         Отчисления на воспроизводство минерально-
         сырьевой базы при добыче общераспростра-
         ненных полезных ископаемых и подземных 
         вод, используемых для местных нужд, зачисля-
         емые в бюджеты субъектов Российской 
         Федерации </t>
  </si>
  <si>
    <t xml:space="preserve">         нефть</t>
  </si>
  <si>
    <t>Код 
стро-
ки</t>
  </si>
  <si>
    <t>СПРАВОЧНО К РАЗДЕЛУ 1</t>
  </si>
  <si>
    <t xml:space="preserve">                       в том числе:</t>
  </si>
  <si>
    <t xml:space="preserve">                            из них:</t>
  </si>
  <si>
    <t xml:space="preserve">         налог на прибыль организаций, зачисляемый 
         в бюджеты субъектов Российской Федерации </t>
  </si>
  <si>
    <r>
      <t xml:space="preserve"> </t>
    </r>
    <r>
      <rPr>
        <b/>
        <sz val="14"/>
        <rFont val="Times New Roman"/>
        <family val="1"/>
      </rPr>
      <t>Всего по налоговым и другим доходам</t>
    </r>
    <r>
      <rPr>
        <sz val="12"/>
        <rFont val="Times New Roman"/>
        <family val="1"/>
      </rPr>
      <t xml:space="preserve">
 (1020 + 2370)</t>
    </r>
  </si>
  <si>
    <r>
      <t xml:space="preserve"> Поступило в отчетном периоде в консолидированный бюджет 
Российской Федерации
</t>
    </r>
    <r>
      <rPr>
        <sz val="10"/>
        <rFont val="Arial"/>
        <family val="2"/>
      </rPr>
      <t xml:space="preserve"> (2600&lt; или = стр. 1010 гр.2+гр.3)</t>
    </r>
  </si>
  <si>
    <t xml:space="preserve"> Государственная пошлина за право использования 
 наименований "Россия", "Российская Федерация" и 
 образованных на их основе слов и словосочетаний 
 в наименованиях юридических лиц</t>
  </si>
  <si>
    <t xml:space="preserve">         Платежи за добычу углеводородного сырья </t>
  </si>
  <si>
    <t xml:space="preserve">         Платежи за добычу подземных вод</t>
  </si>
  <si>
    <t xml:space="preserve">         Платежи за добычу полезных ископаемых 
         из уникальных месторождений и групп
         месторождений федерального значения</t>
  </si>
  <si>
    <t xml:space="preserve">         Платежи за добычу других 
         полезных ископаемых</t>
  </si>
  <si>
    <t xml:space="preserve">     по федеральным налогам (сборам) - всего 
     (2610 + 2615 + 2620 + 2630 + 2640)</t>
  </si>
  <si>
    <t xml:space="preserve">          из строки 1040 - налог на прибыль организаций</t>
  </si>
  <si>
    <t xml:space="preserve">          из строки 1210 - налог на добавленную 
          стоимость </t>
  </si>
  <si>
    <t xml:space="preserve">          из строки 1220 - акцизы   </t>
  </si>
  <si>
    <t xml:space="preserve">          из строки 1730 - налог на добычу полезных 
          ископаемых</t>
  </si>
  <si>
    <t>182 1 09 08020 06 0000 140</t>
  </si>
  <si>
    <t>182 1 09 08030 07 0000 140</t>
  </si>
  <si>
    <t>182 1 09 08040 08 0000 140</t>
  </si>
  <si>
    <t xml:space="preserve"> Налог на доходы физических лиц  
 (1140 + 1150 + 1170 + 1180 )</t>
  </si>
  <si>
    <t xml:space="preserve">    Налог на прибыль организаций, зачисляемый в 
    бюджеты бюджетной системы Российской 
    Федерации по соответствующим ставкам
    (1055 + 1060) </t>
  </si>
  <si>
    <t>Начислено к уплате в текущем году (без данных графы 1 по строкам 3300, 3400,3500,3530 и 3540)</t>
  </si>
  <si>
    <t>из графы 3 - 
поступило в 
доходы местных 
бюджетов 
(включая данные 
графы 4 по 
строкам 3300,3400, 
3500, 3530 и 3540)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</si>
  <si>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</si>
  <si>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 xml:space="preserve">Акцизы на этиловый спирт из непищевого сырья, производимый на территории Российской Федерации  </t>
  </si>
  <si>
    <t>Акцизы на этиловый спирт из пищевого сырья (дистилляты винный, виноградный, плодовый, коньячный, кальвадосный, висковый), произво-димый на территории Российской Федерации</t>
  </si>
  <si>
    <t xml:space="preserve">      Акцизы на автомобильный бензин,
      производимый на территории 
      Российской Федерации</t>
  </si>
  <si>
    <t xml:space="preserve">      Акцизы на прямогонный бензин,
      производимый на территории 
      Российской Федерации</t>
  </si>
  <si>
    <t xml:space="preserve"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 </t>
  </si>
  <si>
    <t xml:space="preserve"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  </t>
  </si>
  <si>
    <t>Акцизы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</t>
  </si>
  <si>
    <t>182 1 03 02210 01 0000 110</t>
  </si>
  <si>
    <t>Акцизы на этиловый спирт из пищевого 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ввозимый на территорию Российской Федерации (1445 + 1448 + 1449)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</si>
  <si>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ввозимый на территорию Российской Федерации</t>
  </si>
  <si>
    <t>Акцизы на этиловый спирт из пищевого сырья (дистилляты винный, виноградный, плодовый, коньячный, кальвадосный, висковый), ввозимый на территорию Российской Федерации</t>
  </si>
  <si>
    <t xml:space="preserve">Акцизы на этиловый спирт из непищевого сырья, ввозимый  на территорию Российской Федерации  </t>
  </si>
  <si>
    <t>182 1 04 02013 01 0000 110</t>
  </si>
  <si>
    <t>Акцизы на вина, 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ввозимые на территорию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</si>
  <si>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ввозимую на территорию  Российской Федерации</t>
  </si>
  <si>
    <t>182 1 04 02150 01 0000 110</t>
  </si>
  <si>
    <t>Акцизы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ввозимое на территорию Российской Федерации</t>
  </si>
  <si>
    <r>
      <t xml:space="preserve"> </t>
    </r>
    <r>
      <rPr>
        <b/>
        <sz val="14"/>
        <rFont val="Times New Roman"/>
        <family val="1"/>
      </rPr>
      <t>Доходы от продажи материальных и 
 нематериальных активов, 
 административные сборы</t>
    </r>
    <r>
      <rPr>
        <sz val="14"/>
        <rFont val="Times New Roman"/>
        <family val="1"/>
      </rPr>
      <t xml:space="preserve"> 
 </t>
    </r>
    <r>
      <rPr>
        <sz val="12"/>
        <rFont val="Times New Roman"/>
        <family val="1"/>
      </rPr>
      <t>(2450 + 2460)</t>
    </r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</si>
  <si>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федерального бюджета</t>
  </si>
  <si>
    <t>182 1 16 23011 01 0000 140</t>
  </si>
  <si>
    <t>Доходы от возмещения ущерба при возникновении иных страховых случаев, когда выгодоприобретателями выступают получатели средств федерального бюджета</t>
  </si>
  <si>
    <t>182 1 16 23012 01 0000 140</t>
  </si>
  <si>
    <t>Доходы от возмещения ущерба при возникновении страховых случаев, когда выгодоприобретателями выступают получатели средств федерального бюджета (2540+2541)</t>
  </si>
  <si>
    <t>Прочие неналоговые доходы 
федерального бюджета</t>
  </si>
  <si>
    <t xml:space="preserve"> Налоги, относящиеся к специальным налоговым 
 режимам (3300+3400+3500+3530+3540+1070+1790+2090)</t>
  </si>
  <si>
    <r>
      <t xml:space="preserve"> Налоговые доходы</t>
    </r>
    <r>
      <rPr>
        <sz val="12"/>
        <rFont val="Times New Roman"/>
        <family val="1"/>
      </rPr>
      <t xml:space="preserve">
 (1030 + 1200 + 1425 + 1510 + 1720 + 1840 + 1970 
+ 3300 + 3400 + 3500 + 3530 + 3540)</t>
    </r>
  </si>
  <si>
    <t xml:space="preserve"> Налоги и взносы на социальные нужды 
 (3060 + 3120)</t>
  </si>
  <si>
    <t>182 1 05 04000 02 0000 110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</si>
  <si>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</si>
  <si>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</si>
  <si>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</si>
  <si>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</si>
  <si>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182 1 09 11000 02 0000 110</t>
  </si>
  <si>
    <t>182 1 09 11010 02 0000 110</t>
  </si>
  <si>
    <t>182 1 09 11020 02 0000 110</t>
  </si>
  <si>
    <t xml:space="preserve"> НАЛОГ, ВЗИМАЕМЫЙ В ВИДЕ СТОИМОСТИ 
 ПАТЕНТА В СВЯЗИ С ПРИМЕНЕНИЕМ 
 УПРОЩЕННОЙ СИСТЕМЫ 
 НАЛОГООБЛОЖЕНИЯ (3541+3542)</t>
  </si>
  <si>
    <t xml:space="preserve">консолидирован-
ного бюджета субъекта Российской Федерации               
(включая данные 
графы 3 по строкам 
3300,3400,3500
3530 и 3540)
(гр.3 &gt; или = гр.4) </t>
  </si>
  <si>
    <t xml:space="preserve"> НАЛОГ, ВЗИМАЕМЫЙ В СВЯЗИ С 
 ПРИМЕНЕНИЕМ УПРОЩЕННОЙ 
 СИСТЕМЫ НАЛОГООБЛОЖЕНИЯ
 (3310 + 3320 + 3330 + 3350)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</si>
  <si>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
(1235 + 1240 + 1241)</t>
  </si>
  <si>
    <t>Акцизы на сидр, пуаре, медовуху, производимые на территории Российской Федерации</t>
  </si>
  <si>
    <t>182 1 03 02120 01 0000 110</t>
  </si>
  <si>
    <t>Акцизы на сидр, пуаре, медовуху, ввозимые на территорию Российской Федерации</t>
  </si>
  <si>
    <t>182 1 04 02120 01 0000 110</t>
  </si>
  <si>
    <r>
      <t xml:space="preserve"> Акцизы по подакцизным товарам 
 (продукции), ввозимым на территорию 
 Российской Федерации </t>
    </r>
    <r>
      <rPr>
        <sz val="12"/>
        <rFont val="Times New Roman"/>
        <family val="1"/>
      </rPr>
      <t xml:space="preserve">  (1443 + 1450 + 1455 + 1460 + 1465 + 1470 + 1475 + 1480 + 1485 + 1490 + 1495 + 1500 + 1505 + 1506) </t>
    </r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</si>
  <si>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</si>
  <si>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182 1 05 04030 02 0000 110</t>
  </si>
  <si>
    <t xml:space="preserve"> НАЛОГ, ВЗИМАЕМЫЙ В СВЯЗИ С 
 ПРИМЕНЕНИЕМ ПАТЕНТНОЙ СИСТЕМЫ 
 НАЛОГООБЛОЖЕНИЯ (3531+3532+3533)</t>
  </si>
  <si>
    <r>
      <t xml:space="preserve"> Неналоговые доходы, администриру-
 емые налоговыми органами </t>
    </r>
    <r>
      <rPr>
        <sz val="14"/>
        <rFont val="Times New Roman"/>
        <family val="1"/>
      </rPr>
      <t xml:space="preserve">
 </t>
    </r>
    <r>
      <rPr>
        <sz val="12"/>
        <rFont val="Times New Roman"/>
        <family val="1"/>
      </rPr>
      <t>(2380 + 2405 + 2410 + 2440 +  2470)</t>
    </r>
  </si>
  <si>
    <t>182 1 12 08000 01 0000 120</t>
  </si>
  <si>
    <r>
      <t xml:space="preserve"> </t>
    </r>
    <r>
      <rPr>
        <b/>
        <sz val="14"/>
        <rFont val="Times New Roman"/>
        <family val="1"/>
      </rPr>
      <t>Штрафы, санкции, возмещение ущерба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 (2480 + 2510 + 2525 + 2528 + 2529 + 2530 + 2531)</t>
    </r>
  </si>
  <si>
    <t xml:space="preserve"> Денежные взыскания (штрафы) за нарушение 
 законодательства о налогах и сборах 
 (2485 + 2490 + 2495 + 2500)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</si>
  <si>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i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i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, </t>
    </r>
    <r>
      <rPr>
        <sz val="12"/>
        <rFont val="Times New Roman"/>
        <family val="1"/>
      </rPr>
      <t>132, 133, 134, 135, 135</t>
    </r>
    <r>
      <rPr>
        <i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Налогового кодекса Российской Федерации</t>
    </r>
  </si>
  <si>
    <t>182 1 16 03040 01 0000 140</t>
  </si>
  <si>
    <t>182 1 16 70010 01 0000 140</t>
  </si>
  <si>
    <t>182 1 03 02010 01 0000 110
182 1 03 02020 01 0000 110
182 1 03 02030 01 0000 110
182 1 03 02041 01 0000 110
182 1 03 02042 01 0000 110
182 1 03 02060 01 0000 110
182 1 03 02070 01 0000 110
182 1 03 02080 01 0000 110
182 1 03 02090 01 0000 110
182 1 03 02100 01 0000 110
182 1 03 02110 01 0000 110
182 1 03 02120 01 0000 110
182 1 03 02130 01 0000 110
182 1 03 02210 01 0000 110</t>
  </si>
  <si>
    <t xml:space="preserve"> Акцизы на природный газ</t>
  </si>
  <si>
    <t xml:space="preserve">Регулярные платежи за пользование недрами при пользовании недрами на территории Российской Федерации   </t>
  </si>
  <si>
    <t xml:space="preserve"> Утилизационный сбор (сумма сбора, уплачиваемого 
 за колесные транспортные средства, произведенные, 
 изготовленные в Российской Федерации)</t>
  </si>
  <si>
    <t>Регулярные платежи за пользование недрами с пользователей недр, осуществляющих поиск и разведку месторождений на континентальном шельфе и в  исключительной экономической зоне Российской Федерации, а также за пределами Российской Федерации на территориях, находящихся под юрисдикцией Российской Федерации</t>
  </si>
  <si>
    <t xml:space="preserve">Денежные взыскания (штрафы) за нарушение законодательства о налогах и сборах, предусмотренные статьей 129.2 Налогового кодекса Российской Федерации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</si>
  <si>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</si>
  <si>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 Денежные взыскания (штрафы), установленные 
 законодательством Российской Федерации за 
 фиктивное или преднамеренное банкротство, за 
 совершение неправомерных действий при 
 банкротстве</t>
  </si>
  <si>
    <t xml:space="preserve"> Акцизы по подакцизным товарам 
 (продукции), производимым на территории 
 Российской Федерации  (1230 + 1250 + 1260 + 1280 
 + 1290 + 1310 + 1320 + 1330 + 1340 + 1350 + 1360 
 + 1370 + 1380 + 1421)</t>
  </si>
  <si>
    <r>
      <t xml:space="preserve">Задолженность и перерасчеты по отмененным налогам, сборам и иным обязательным платежам 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(1980 + 1995 + 2010 + 2150 + 2200 + 2260 
 + 2300 + 2360)</t>
    </r>
  </si>
  <si>
    <t>КРОМЕ ТОГО:</t>
  </si>
  <si>
    <t>Налог, взимаемый в виде стоимости патента в связи с применением упрощенной системы налогообложения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</si>
  <si>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</si>
  <si>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r>
      <t xml:space="preserve">    ЕДИНЫЙ СОЦИАЛЬНЫЙ НАЛОГ - ВСЕГО
   </t>
    </r>
    <r>
      <rPr>
        <sz val="10"/>
        <rFont val="Arial"/>
        <family val="2"/>
      </rPr>
      <t xml:space="preserve"> (3070 + 3080 + 3090)</t>
    </r>
  </si>
  <si>
    <r>
      <t xml:space="preserve">    ПОСТУПЛЕНИЯ В СЧЕТ ПОГАШЕНИЯ 
    НЕДОИМКИ, ПЕНЕЙ И ШТРАФОВ ПО 
    СТРАХОВЫМ ВЗНОСАМ
   </t>
    </r>
    <r>
      <rPr>
        <sz val="10"/>
        <rFont val="Arial"/>
        <family val="2"/>
      </rPr>
      <t xml:space="preserve"> (3170 + 3180 + 3190)</t>
    </r>
  </si>
  <si>
    <t>Поступило 
платежей 
(гр.2=
гр.3+
гр.5+
гр.6+
гр.7)</t>
  </si>
  <si>
    <t xml:space="preserve">         Регулярные платежи (роялти)</t>
  </si>
  <si>
    <t>Форма № 1-НМ</t>
  </si>
  <si>
    <t>в консолидированный бюджет Российской Федерации</t>
  </si>
  <si>
    <t xml:space="preserve">Начисление и поступление задолженности по единому социальному налогу, а также средств в счет погашения недоимки, пеней и штрафов по страховым взносам  в государственные внебюджетные фонды </t>
  </si>
  <si>
    <t xml:space="preserve">Начисление и поступление платежей по налогам на совокупный доход </t>
  </si>
  <si>
    <t xml:space="preserve"> Федеральные налоги и сборы
 (1050+1080+1090+1100+1110+1120+1130+1210
 +1220+1430+1440+1730+1810+1820+1850+1860 
 +1890+1920+1930+1940+1950+1951+1952+1980
 +1995+2030+2110+2130+2146+2160+2165+2170
 +2200+2360) </t>
  </si>
  <si>
    <r>
      <t xml:space="preserve"> Платежи за пользование природными ресурсами 
 (2030 + 2090 + 2110 + 2130</t>
    </r>
    <r>
      <rPr>
        <b/>
        <sz val="12"/>
        <rFont val="Times New Roman"/>
        <family val="1"/>
      </rPr>
      <t xml:space="preserve"> +</t>
    </r>
    <r>
      <rPr>
        <sz val="12"/>
        <rFont val="Times New Roman"/>
        <family val="1"/>
      </rPr>
      <t xml:space="preserve"> 2146</t>
    </r>
    <r>
      <rPr>
        <b/>
        <sz val="12"/>
        <rFont val="Times New Roman"/>
        <family val="1"/>
      </rPr>
      <t>)</t>
    </r>
  </si>
  <si>
    <t>182 1 04 02011 01 0000 110</t>
  </si>
  <si>
    <t xml:space="preserve">Акцизы на вина, 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</si>
  <si>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ввозимую на территорию  Российской Федерации</t>
  </si>
  <si>
    <t xml:space="preserve"> Денежные взыскания (штрафы) за нарушение 
 порядка работы с денежной наличностью, порядка 
 ведения кассовых операций, а также  нарушение 
 требований об использовании специальных 
 банковских счетов</t>
  </si>
  <si>
    <t>Денежные взыскания (штрафы), установленные Уголовным кодексом Российской Федерации за уклонение от уплаты налогов и (или) сборов, сокрытие денежных средств либо имущества организации или индивидуального предпринимателя, за счет которых должно производиться взыскание налогов и (или) сборов, а также за неисполнение обязанности налогового агента</t>
  </si>
  <si>
    <t>по состоянию на 1  мая 2014 года</t>
  </si>
  <si>
    <t>в  маe 2014 года</t>
  </si>
  <si>
    <t>на январь - май</t>
  </si>
  <si>
    <t>за январь - май</t>
  </si>
  <si>
    <t>в январе  - маe</t>
  </si>
  <si>
    <t>Поступило налогов, сборов иных  обязательных платежей в доходы: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</si>
</sst>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8"/>
      <name val="Times New Roman"/>
      <family val="1"/>
    </font>
    <font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1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" fontId="1" fillId="0" borderId="12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14" fillId="0" borderId="11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14" fillId="0" borderId="12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 indent="2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left" wrapText="1" indent="1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left" wrapText="1"/>
    </xf>
    <xf numFmtId="3" fontId="14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 indent="3"/>
    </xf>
    <xf numFmtId="0" fontId="3" fillId="0" borderId="10" xfId="0" applyFont="1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 horizontal="left" vertical="top" wrapText="1" indent="1"/>
    </xf>
    <xf numFmtId="3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 indent="1"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 indent="3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83"/>
  <sheetViews>
    <sheetView tabSelected="1" zoomScale="90" zoomScaleNormal="90" zoomScaleSheetLayoutView="90" zoomScalePageLayoutView="0" workbookViewId="0" topLeftCell="A1">
      <selection activeCell="A9" sqref="A9:A12"/>
    </sheetView>
  </sheetViews>
  <sheetFormatPr defaultColWidth="8.875" defaultRowHeight="12.75"/>
  <cols>
    <col min="1" max="1" width="52.625" style="22" customWidth="1"/>
    <col min="2" max="2" width="23.75390625" style="22" customWidth="1"/>
    <col min="3" max="3" width="5.75390625" style="22" customWidth="1"/>
    <col min="4" max="5" width="16.75390625" style="22" customWidth="1"/>
    <col min="6" max="6" width="18.125" style="22" customWidth="1"/>
    <col min="7" max="7" width="17.75390625" style="22" customWidth="1"/>
    <col min="8" max="16384" width="8.875" style="22" customWidth="1"/>
  </cols>
  <sheetData>
    <row r="1" spans="1:7" ht="15.75">
      <c r="A1" s="29"/>
      <c r="B1" s="29"/>
      <c r="C1" s="29"/>
      <c r="D1" s="29"/>
      <c r="E1" s="29"/>
      <c r="F1" s="129" t="s">
        <v>541</v>
      </c>
      <c r="G1" s="129"/>
    </row>
    <row r="2" spans="1:7" ht="12.75">
      <c r="A2" s="29"/>
      <c r="B2" s="29"/>
      <c r="C2" s="29"/>
      <c r="D2" s="29"/>
      <c r="E2" s="128"/>
      <c r="F2" s="128"/>
      <c r="G2" s="128"/>
    </row>
    <row r="3" spans="1:7" ht="15.75">
      <c r="A3" s="124" t="s">
        <v>432</v>
      </c>
      <c r="B3" s="124"/>
      <c r="C3" s="124"/>
      <c r="D3" s="124"/>
      <c r="E3" s="124"/>
      <c r="F3" s="124"/>
      <c r="G3" s="124"/>
    </row>
    <row r="4" spans="1:7" ht="15.75">
      <c r="A4" s="121" t="s">
        <v>16</v>
      </c>
      <c r="B4" s="121"/>
      <c r="C4" s="121"/>
      <c r="D4" s="121"/>
      <c r="E4" s="121"/>
      <c r="F4" s="121"/>
      <c r="G4" s="121"/>
    </row>
    <row r="5" spans="1:7" ht="15" customHeight="1">
      <c r="A5" s="121" t="s">
        <v>542</v>
      </c>
      <c r="B5" s="121"/>
      <c r="C5" s="121"/>
      <c r="D5" s="121"/>
      <c r="E5" s="121"/>
      <c r="F5" s="121"/>
      <c r="G5" s="121"/>
    </row>
    <row r="6" spans="1:7" ht="15.75">
      <c r="A6" s="124" t="s">
        <v>552</v>
      </c>
      <c r="B6" s="124"/>
      <c r="C6" s="124"/>
      <c r="D6" s="125"/>
      <c r="E6" s="125"/>
      <c r="F6" s="125"/>
      <c r="G6" s="125"/>
    </row>
    <row r="7" spans="1:7" ht="15.75">
      <c r="A7" s="124"/>
      <c r="B7" s="124"/>
      <c r="C7" s="124"/>
      <c r="D7" s="124"/>
      <c r="E7" s="124"/>
      <c r="F7" s="124"/>
      <c r="G7" s="124"/>
    </row>
    <row r="8" spans="1:7" ht="15.75">
      <c r="A8" s="126" t="s">
        <v>36</v>
      </c>
      <c r="B8" s="126"/>
      <c r="C8" s="126"/>
      <c r="D8" s="127"/>
      <c r="F8" s="122" t="s">
        <v>431</v>
      </c>
      <c r="G8" s="122"/>
    </row>
    <row r="9" spans="1:7" ht="33" customHeight="1">
      <c r="A9" s="120"/>
      <c r="B9" s="130" t="s">
        <v>87</v>
      </c>
      <c r="C9" s="123" t="s">
        <v>423</v>
      </c>
      <c r="D9" s="123" t="s">
        <v>467</v>
      </c>
      <c r="E9" s="123" t="s">
        <v>557</v>
      </c>
      <c r="F9" s="131"/>
      <c r="G9" s="131"/>
    </row>
    <row r="10" spans="1:7" ht="15.75" customHeight="1" hidden="1">
      <c r="A10" s="120"/>
      <c r="B10" s="130"/>
      <c r="C10" s="123"/>
      <c r="D10" s="123"/>
      <c r="E10" s="131"/>
      <c r="F10" s="131"/>
      <c r="G10" s="131"/>
    </row>
    <row r="11" spans="1:7" ht="15.75" customHeight="1">
      <c r="A11" s="120"/>
      <c r="B11" s="130"/>
      <c r="C11" s="123"/>
      <c r="D11" s="123"/>
      <c r="E11" s="123" t="s">
        <v>52</v>
      </c>
      <c r="F11" s="123" t="s">
        <v>506</v>
      </c>
      <c r="G11" s="123" t="s">
        <v>468</v>
      </c>
    </row>
    <row r="12" spans="1:7" ht="135" customHeight="1">
      <c r="A12" s="120"/>
      <c r="B12" s="130"/>
      <c r="C12" s="123"/>
      <c r="D12" s="123"/>
      <c r="E12" s="123"/>
      <c r="F12" s="123"/>
      <c r="G12" s="123"/>
    </row>
    <row r="13" spans="1:7" ht="15">
      <c r="A13" s="30" t="s">
        <v>421</v>
      </c>
      <c r="B13" s="32" t="s">
        <v>422</v>
      </c>
      <c r="C13" s="30" t="s">
        <v>424</v>
      </c>
      <c r="D13" s="30">
        <v>1</v>
      </c>
      <c r="E13" s="30">
        <v>2</v>
      </c>
      <c r="F13" s="30">
        <v>3</v>
      </c>
      <c r="G13" s="30">
        <v>4</v>
      </c>
    </row>
    <row r="14" spans="1:7" ht="33.75" customHeight="1">
      <c r="A14" s="13" t="s">
        <v>450</v>
      </c>
      <c r="B14" s="15"/>
      <c r="C14" s="18">
        <v>1010</v>
      </c>
      <c r="D14" s="9">
        <v>3403878339</v>
      </c>
      <c r="E14" s="9">
        <v>2098137617</v>
      </c>
      <c r="F14" s="9">
        <v>2176966946</v>
      </c>
      <c r="G14" s="9">
        <v>298502085</v>
      </c>
    </row>
    <row r="15" spans="1:7" ht="49.5" customHeight="1">
      <c r="A15" s="33" t="s">
        <v>495</v>
      </c>
      <c r="B15" s="18"/>
      <c r="C15" s="18">
        <v>1020</v>
      </c>
      <c r="D15" s="9">
        <v>3398177524</v>
      </c>
      <c r="E15" s="9">
        <v>2094427574</v>
      </c>
      <c r="F15" s="9">
        <v>2176365267</v>
      </c>
      <c r="G15" s="9">
        <v>298292300</v>
      </c>
    </row>
    <row r="16" spans="1:7" ht="21" customHeight="1">
      <c r="A16" s="14" t="s">
        <v>379</v>
      </c>
      <c r="B16" s="21" t="s">
        <v>106</v>
      </c>
      <c r="C16" s="18">
        <v>1030</v>
      </c>
      <c r="D16" s="9">
        <v>881538973</v>
      </c>
      <c r="E16" s="9">
        <v>137682884</v>
      </c>
      <c r="F16" s="9">
        <v>1538656844</v>
      </c>
      <c r="G16" s="9">
        <v>181687694</v>
      </c>
    </row>
    <row r="17" spans="1:7" ht="34.5" customHeight="1">
      <c r="A17" s="13" t="s">
        <v>380</v>
      </c>
      <c r="B17" s="21" t="s">
        <v>107</v>
      </c>
      <c r="C17" s="18">
        <v>1040</v>
      </c>
      <c r="D17" s="9">
        <v>881538973</v>
      </c>
      <c r="E17" s="9">
        <v>135511173</v>
      </c>
      <c r="F17" s="9">
        <v>763498004</v>
      </c>
      <c r="G17" s="9">
        <v>2552267</v>
      </c>
    </row>
    <row r="18" spans="1:7" ht="17.25" customHeight="1">
      <c r="A18" s="14" t="s">
        <v>430</v>
      </c>
      <c r="B18" s="21"/>
      <c r="C18" s="18"/>
      <c r="D18" s="9"/>
      <c r="E18" s="20"/>
      <c r="F18" s="20"/>
      <c r="G18" s="20"/>
    </row>
    <row r="19" spans="1:7" ht="65.25" customHeight="1">
      <c r="A19" s="13" t="s">
        <v>466</v>
      </c>
      <c r="B19" s="21" t="s">
        <v>108</v>
      </c>
      <c r="C19" s="18">
        <v>1050</v>
      </c>
      <c r="D19" s="9">
        <v>759650687</v>
      </c>
      <c r="E19" s="9">
        <v>90669171</v>
      </c>
      <c r="F19" s="9">
        <v>702287297</v>
      </c>
      <c r="G19" s="9">
        <v>2552267</v>
      </c>
    </row>
    <row r="20" spans="1:7" ht="13.5" customHeight="1">
      <c r="A20" s="14" t="s">
        <v>428</v>
      </c>
      <c r="B20" s="18"/>
      <c r="C20" s="18"/>
      <c r="D20" s="9"/>
      <c r="E20" s="20"/>
      <c r="F20" s="9"/>
      <c r="G20" s="9"/>
    </row>
    <row r="21" spans="1:7" ht="30.75" customHeight="1">
      <c r="A21" s="13" t="s">
        <v>433</v>
      </c>
      <c r="B21" s="21" t="s">
        <v>109</v>
      </c>
      <c r="C21" s="18">
        <v>1055</v>
      </c>
      <c r="D21" s="9">
        <v>85374633</v>
      </c>
      <c r="E21" s="9">
        <v>90669171</v>
      </c>
      <c r="F21" s="114" t="s">
        <v>429</v>
      </c>
      <c r="G21" s="114" t="s">
        <v>429</v>
      </c>
    </row>
    <row r="22" spans="1:7" ht="33" customHeight="1">
      <c r="A22" s="13" t="s">
        <v>449</v>
      </c>
      <c r="B22" s="21" t="s">
        <v>110</v>
      </c>
      <c r="C22" s="18">
        <v>1060</v>
      </c>
      <c r="D22" s="9">
        <v>674276054</v>
      </c>
      <c r="E22" s="114" t="s">
        <v>429</v>
      </c>
      <c r="F22" s="9">
        <v>702287297</v>
      </c>
      <c r="G22" s="9">
        <v>2552267</v>
      </c>
    </row>
    <row r="23" spans="1:7" ht="128.25" customHeight="1">
      <c r="A23" s="13" t="s">
        <v>418</v>
      </c>
      <c r="B23" s="21" t="s">
        <v>111</v>
      </c>
      <c r="C23" s="18">
        <v>1070</v>
      </c>
      <c r="D23" s="9">
        <v>76510805</v>
      </c>
      <c r="E23" s="9">
        <v>15302675</v>
      </c>
      <c r="F23" s="9">
        <v>61210707</v>
      </c>
      <c r="G23" s="9">
        <v>0</v>
      </c>
    </row>
    <row r="24" spans="1:7" ht="113.25" customHeight="1">
      <c r="A24" s="34" t="s">
        <v>73</v>
      </c>
      <c r="B24" s="21" t="s">
        <v>112</v>
      </c>
      <c r="C24" s="18">
        <v>1080</v>
      </c>
      <c r="D24" s="9">
        <v>4651997</v>
      </c>
      <c r="E24" s="9">
        <v>3787696</v>
      </c>
      <c r="F24" s="114" t="s">
        <v>429</v>
      </c>
      <c r="G24" s="114" t="s">
        <v>429</v>
      </c>
    </row>
    <row r="25" spans="1:7" ht="48.75" customHeight="1">
      <c r="A25" s="13" t="s">
        <v>74</v>
      </c>
      <c r="B25" s="21" t="s">
        <v>113</v>
      </c>
      <c r="C25" s="18">
        <v>1090</v>
      </c>
      <c r="D25" s="9">
        <v>3950728</v>
      </c>
      <c r="E25" s="9">
        <v>1728167</v>
      </c>
      <c r="F25" s="114" t="s">
        <v>429</v>
      </c>
      <c r="G25" s="114" t="s">
        <v>429</v>
      </c>
    </row>
    <row r="26" spans="1:7" ht="48" customHeight="1">
      <c r="A26" s="13" t="s">
        <v>78</v>
      </c>
      <c r="B26" s="21" t="s">
        <v>114</v>
      </c>
      <c r="C26" s="18">
        <v>1100</v>
      </c>
      <c r="D26" s="9">
        <v>22518119</v>
      </c>
      <c r="E26" s="9">
        <v>13215432</v>
      </c>
      <c r="F26" s="114" t="s">
        <v>429</v>
      </c>
      <c r="G26" s="114" t="s">
        <v>429</v>
      </c>
    </row>
    <row r="27" spans="1:7" ht="51" customHeight="1">
      <c r="A27" s="13" t="s">
        <v>302</v>
      </c>
      <c r="B27" s="21" t="s">
        <v>115</v>
      </c>
      <c r="C27" s="18">
        <v>1110</v>
      </c>
      <c r="D27" s="9">
        <v>408835</v>
      </c>
      <c r="E27" s="9">
        <v>367314</v>
      </c>
      <c r="F27" s="114" t="s">
        <v>429</v>
      </c>
      <c r="G27" s="114" t="s">
        <v>429</v>
      </c>
    </row>
    <row r="28" spans="1:7" ht="50.25" customHeight="1">
      <c r="A28" s="13" t="s">
        <v>303</v>
      </c>
      <c r="B28" s="21" t="s">
        <v>116</v>
      </c>
      <c r="C28" s="18">
        <v>1120</v>
      </c>
      <c r="D28" s="9">
        <v>13847802</v>
      </c>
      <c r="E28" s="9">
        <v>10440718</v>
      </c>
      <c r="F28" s="114" t="s">
        <v>429</v>
      </c>
      <c r="G28" s="114" t="s">
        <v>429</v>
      </c>
    </row>
    <row r="29" spans="1:7" ht="31.5" customHeight="1">
      <c r="A29" s="13" t="s">
        <v>465</v>
      </c>
      <c r="B29" s="21" t="s">
        <v>117</v>
      </c>
      <c r="C29" s="18">
        <v>1130</v>
      </c>
      <c r="D29" s="114" t="s">
        <v>429</v>
      </c>
      <c r="E29" s="9">
        <v>2171711</v>
      </c>
      <c r="F29" s="9">
        <v>775158840</v>
      </c>
      <c r="G29" s="9">
        <v>179135427</v>
      </c>
    </row>
    <row r="30" spans="1:7" ht="15" customHeight="1">
      <c r="A30" s="35" t="s">
        <v>430</v>
      </c>
      <c r="B30" s="18"/>
      <c r="C30" s="18"/>
      <c r="D30" s="9"/>
      <c r="E30" s="9"/>
      <c r="F30" s="9"/>
      <c r="G30" s="9"/>
    </row>
    <row r="31" spans="1:7" ht="102" customHeight="1">
      <c r="A31" s="62" t="s">
        <v>396</v>
      </c>
      <c r="B31" s="21" t="s">
        <v>118</v>
      </c>
      <c r="C31" s="18">
        <v>1140</v>
      </c>
      <c r="D31" s="114" t="s">
        <v>429</v>
      </c>
      <c r="E31" s="114" t="s">
        <v>429</v>
      </c>
      <c r="F31" s="9">
        <v>764614838</v>
      </c>
      <c r="G31" s="9">
        <v>177218684</v>
      </c>
    </row>
    <row r="32" spans="1:7" ht="151.5" customHeight="1">
      <c r="A32" s="62" t="s">
        <v>397</v>
      </c>
      <c r="B32" s="21" t="s">
        <v>119</v>
      </c>
      <c r="C32" s="18">
        <v>1150</v>
      </c>
      <c r="D32" s="114" t="s">
        <v>429</v>
      </c>
      <c r="E32" s="114" t="s">
        <v>429</v>
      </c>
      <c r="F32" s="9">
        <v>2430593</v>
      </c>
      <c r="G32" s="9">
        <v>646053</v>
      </c>
    </row>
    <row r="33" spans="1:7" ht="63.75" customHeight="1">
      <c r="A33" s="62" t="s">
        <v>398</v>
      </c>
      <c r="B33" s="21" t="s">
        <v>120</v>
      </c>
      <c r="C33" s="18">
        <v>1170</v>
      </c>
      <c r="D33" s="114" t="s">
        <v>429</v>
      </c>
      <c r="E33" s="114" t="s">
        <v>429</v>
      </c>
      <c r="F33" s="9">
        <v>5941696</v>
      </c>
      <c r="G33" s="9">
        <v>925832</v>
      </c>
    </row>
    <row r="34" spans="1:7" ht="112.5" customHeight="1">
      <c r="A34" s="62" t="s">
        <v>399</v>
      </c>
      <c r="B34" s="21" t="s">
        <v>121</v>
      </c>
      <c r="C34" s="18">
        <v>1180</v>
      </c>
      <c r="D34" s="114" t="s">
        <v>429</v>
      </c>
      <c r="E34" s="9">
        <v>2171711</v>
      </c>
      <c r="F34" s="9">
        <v>2171713</v>
      </c>
      <c r="G34" s="9">
        <v>344858</v>
      </c>
    </row>
    <row r="35" spans="1:7" ht="56.25" customHeight="1">
      <c r="A35" s="17" t="s">
        <v>381</v>
      </c>
      <c r="B35" s="21" t="s">
        <v>122</v>
      </c>
      <c r="C35" s="18">
        <v>1200</v>
      </c>
      <c r="D35" s="9">
        <v>1074364889</v>
      </c>
      <c r="E35" s="9">
        <v>931571845</v>
      </c>
      <c r="F35" s="9">
        <v>154798305</v>
      </c>
      <c r="G35" s="9">
        <v>10617</v>
      </c>
    </row>
    <row r="36" spans="1:7" ht="50.25" customHeight="1">
      <c r="A36" s="13" t="s">
        <v>414</v>
      </c>
      <c r="B36" s="21" t="s">
        <v>123</v>
      </c>
      <c r="C36" s="18">
        <v>1210</v>
      </c>
      <c r="D36" s="9">
        <v>754414163</v>
      </c>
      <c r="E36" s="9">
        <v>771331438</v>
      </c>
      <c r="F36" s="114" t="s">
        <v>429</v>
      </c>
      <c r="G36" s="114" t="s">
        <v>429</v>
      </c>
    </row>
    <row r="37" spans="1:7" ht="81.75" customHeight="1">
      <c r="A37" s="13" t="s">
        <v>532</v>
      </c>
      <c r="B37" s="21"/>
      <c r="C37" s="18">
        <v>1220</v>
      </c>
      <c r="D37" s="9">
        <v>319950726</v>
      </c>
      <c r="E37" s="9">
        <v>160240407</v>
      </c>
      <c r="F37" s="9">
        <v>154798305</v>
      </c>
      <c r="G37" s="9">
        <v>10617</v>
      </c>
    </row>
    <row r="38" spans="1:7" ht="15" customHeight="1">
      <c r="A38" s="35" t="s">
        <v>430</v>
      </c>
      <c r="B38" s="18"/>
      <c r="C38" s="18"/>
      <c r="D38" s="20"/>
      <c r="E38" s="20"/>
      <c r="F38" s="20"/>
      <c r="G38" s="20"/>
    </row>
    <row r="39" spans="1:7" ht="117.75" customHeight="1">
      <c r="A39" s="60" t="s">
        <v>508</v>
      </c>
      <c r="B39" s="15" t="s">
        <v>124</v>
      </c>
      <c r="C39" s="36">
        <v>1230</v>
      </c>
      <c r="D39" s="9">
        <v>333670</v>
      </c>
      <c r="E39" s="9">
        <v>201741</v>
      </c>
      <c r="F39" s="9">
        <v>46683</v>
      </c>
      <c r="G39" s="9">
        <v>30</v>
      </c>
    </row>
    <row r="40" spans="1:7" ht="15" customHeight="1">
      <c r="A40" s="14" t="s">
        <v>420</v>
      </c>
      <c r="B40" s="15"/>
      <c r="C40" s="36"/>
      <c r="D40" s="20"/>
      <c r="E40" s="20"/>
      <c r="F40" s="20"/>
      <c r="G40" s="20"/>
    </row>
    <row r="41" spans="1:122" ht="78" customHeight="1">
      <c r="A41" s="107" t="s">
        <v>469</v>
      </c>
      <c r="B41" s="15" t="s">
        <v>125</v>
      </c>
      <c r="C41" s="36">
        <v>1235</v>
      </c>
      <c r="D41" s="9">
        <v>196550</v>
      </c>
      <c r="E41" s="9">
        <v>46683</v>
      </c>
      <c r="F41" s="9">
        <v>46683</v>
      </c>
      <c r="G41" s="9">
        <v>30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</row>
    <row r="42" spans="1:7" ht="51" customHeight="1">
      <c r="A42" s="107" t="s">
        <v>470</v>
      </c>
      <c r="B42" s="15" t="s">
        <v>126</v>
      </c>
      <c r="C42" s="36">
        <v>1240</v>
      </c>
      <c r="D42" s="9">
        <v>137120</v>
      </c>
      <c r="E42" s="9">
        <v>155058</v>
      </c>
      <c r="F42" s="114" t="s">
        <v>429</v>
      </c>
      <c r="G42" s="114" t="s">
        <v>429</v>
      </c>
    </row>
    <row r="43" spans="1:7" ht="66" customHeight="1">
      <c r="A43" s="108" t="s">
        <v>471</v>
      </c>
      <c r="B43" s="63" t="s">
        <v>400</v>
      </c>
      <c r="C43" s="43">
        <v>1241</v>
      </c>
      <c r="D43" s="9">
        <v>0</v>
      </c>
      <c r="E43" s="9">
        <v>0</v>
      </c>
      <c r="F43" s="9">
        <v>0</v>
      </c>
      <c r="G43" s="9">
        <v>0</v>
      </c>
    </row>
    <row r="44" spans="1:7" ht="50.25" customHeight="1">
      <c r="A44" s="13" t="s">
        <v>328</v>
      </c>
      <c r="B44" s="15" t="s">
        <v>51</v>
      </c>
      <c r="C44" s="18">
        <v>1250</v>
      </c>
      <c r="D44" s="9">
        <v>-125147</v>
      </c>
      <c r="E44" s="9">
        <v>-17019</v>
      </c>
      <c r="F44" s="9">
        <v>-17019</v>
      </c>
      <c r="G44" s="9">
        <v>97</v>
      </c>
    </row>
    <row r="45" spans="1:7" ht="33" customHeight="1">
      <c r="A45" s="13" t="s">
        <v>356</v>
      </c>
      <c r="B45" s="15" t="s">
        <v>127</v>
      </c>
      <c r="C45" s="18">
        <v>1260</v>
      </c>
      <c r="D45" s="9">
        <v>90180728</v>
      </c>
      <c r="E45" s="9">
        <v>90322157</v>
      </c>
      <c r="F45" s="114" t="s">
        <v>429</v>
      </c>
      <c r="G45" s="114" t="s">
        <v>429</v>
      </c>
    </row>
    <row r="46" spans="1:7" ht="48" customHeight="1">
      <c r="A46" s="13" t="s">
        <v>472</v>
      </c>
      <c r="B46" s="15" t="s">
        <v>128</v>
      </c>
      <c r="C46" s="18">
        <v>1280</v>
      </c>
      <c r="D46" s="9">
        <v>75983733</v>
      </c>
      <c r="E46" s="9">
        <v>21371207</v>
      </c>
      <c r="F46" s="9">
        <v>54954534</v>
      </c>
      <c r="G46" s="9">
        <v>0</v>
      </c>
    </row>
    <row r="47" spans="1:7" ht="49.5" customHeight="1">
      <c r="A47" s="13" t="s">
        <v>473</v>
      </c>
      <c r="B47" s="15" t="s">
        <v>129</v>
      </c>
      <c r="C47" s="18">
        <v>1290</v>
      </c>
      <c r="D47" s="9">
        <v>1638948</v>
      </c>
      <c r="E47" s="9">
        <v>38993</v>
      </c>
      <c r="F47" s="9">
        <v>100263</v>
      </c>
      <c r="G47" s="9">
        <v>-4663</v>
      </c>
    </row>
    <row r="48" spans="1:7" ht="52.5" customHeight="1">
      <c r="A48" s="60" t="s">
        <v>402</v>
      </c>
      <c r="B48" s="15" t="s">
        <v>130</v>
      </c>
      <c r="C48" s="18">
        <v>1310</v>
      </c>
      <c r="D48" s="9">
        <v>6370781</v>
      </c>
      <c r="E48" s="9">
        <v>6419321</v>
      </c>
      <c r="F48" s="114" t="s">
        <v>429</v>
      </c>
      <c r="G48" s="114" t="s">
        <v>429</v>
      </c>
    </row>
    <row r="49" spans="1:7" ht="36.75" customHeight="1">
      <c r="A49" s="60" t="s">
        <v>403</v>
      </c>
      <c r="B49" s="15" t="s">
        <v>131</v>
      </c>
      <c r="C49" s="18">
        <v>1320</v>
      </c>
      <c r="D49" s="9">
        <v>51266236</v>
      </c>
      <c r="E49" s="9">
        <v>14125722</v>
      </c>
      <c r="F49" s="9">
        <v>36323284</v>
      </c>
      <c r="G49" s="9">
        <v>0</v>
      </c>
    </row>
    <row r="50" spans="1:7" ht="68.25" customHeight="1">
      <c r="A50" s="60" t="s">
        <v>404</v>
      </c>
      <c r="B50" s="15" t="s">
        <v>132</v>
      </c>
      <c r="C50" s="18">
        <v>1330</v>
      </c>
      <c r="D50" s="9">
        <v>851785</v>
      </c>
      <c r="E50" s="9">
        <v>247076</v>
      </c>
      <c r="F50" s="9">
        <v>635338</v>
      </c>
      <c r="G50" s="9">
        <v>0</v>
      </c>
    </row>
    <row r="51" spans="1:7" ht="126" customHeight="1">
      <c r="A51" s="60" t="s">
        <v>548</v>
      </c>
      <c r="B51" s="15" t="s">
        <v>133</v>
      </c>
      <c r="C51" s="18">
        <v>1340</v>
      </c>
      <c r="D51" s="9">
        <v>2351172</v>
      </c>
      <c r="E51" s="114" t="s">
        <v>429</v>
      </c>
      <c r="F51" s="9">
        <v>2208198</v>
      </c>
      <c r="G51" s="9">
        <v>0</v>
      </c>
    </row>
    <row r="52" spans="1:7" ht="31.5" customHeight="1">
      <c r="A52" s="60" t="s">
        <v>401</v>
      </c>
      <c r="B52" s="15" t="s">
        <v>135</v>
      </c>
      <c r="C52" s="18">
        <v>1350</v>
      </c>
      <c r="D52" s="9">
        <v>39443465</v>
      </c>
      <c r="E52" s="114" t="s">
        <v>429</v>
      </c>
      <c r="F52" s="9">
        <v>38912850</v>
      </c>
      <c r="G52" s="9">
        <v>2032</v>
      </c>
    </row>
    <row r="53" spans="1:7" ht="177" customHeight="1">
      <c r="A53" s="62" t="s">
        <v>474</v>
      </c>
      <c r="B53" s="15" t="s">
        <v>136</v>
      </c>
      <c r="C53" s="18">
        <v>1360</v>
      </c>
      <c r="D53" s="9">
        <v>48681731</v>
      </c>
      <c r="E53" s="9">
        <v>27531209</v>
      </c>
      <c r="F53" s="9">
        <v>18354134</v>
      </c>
      <c r="G53" s="9">
        <v>13121</v>
      </c>
    </row>
    <row r="54" spans="1:7" ht="34.5" customHeight="1">
      <c r="A54" s="62" t="s">
        <v>509</v>
      </c>
      <c r="B54" s="111" t="s">
        <v>510</v>
      </c>
      <c r="C54" s="18">
        <v>1370</v>
      </c>
      <c r="D54" s="9">
        <v>21904</v>
      </c>
      <c r="E54" s="114" t="s">
        <v>429</v>
      </c>
      <c r="F54" s="9">
        <v>20273</v>
      </c>
      <c r="G54" s="9">
        <v>0</v>
      </c>
    </row>
    <row r="55" spans="1:7" ht="177" customHeight="1">
      <c r="A55" s="62" t="s">
        <v>475</v>
      </c>
      <c r="B55" s="15" t="s">
        <v>137</v>
      </c>
      <c r="C55" s="18">
        <v>1380</v>
      </c>
      <c r="D55" s="9">
        <v>2059790</v>
      </c>
      <c r="E55" s="114" t="s">
        <v>429</v>
      </c>
      <c r="F55" s="9">
        <v>1996093</v>
      </c>
      <c r="G55" s="9">
        <v>0</v>
      </c>
    </row>
    <row r="56" spans="1:7" ht="99.75" customHeight="1">
      <c r="A56" s="60" t="s">
        <v>476</v>
      </c>
      <c r="B56" s="15" t="s">
        <v>477</v>
      </c>
      <c r="C56" s="18">
        <v>1421</v>
      </c>
      <c r="D56" s="9">
        <v>891930</v>
      </c>
      <c r="E56" s="114" t="s">
        <v>429</v>
      </c>
      <c r="F56" s="9">
        <v>1263674</v>
      </c>
      <c r="G56" s="9">
        <v>0</v>
      </c>
    </row>
    <row r="57" spans="1:7" ht="81" customHeight="1">
      <c r="A57" s="33" t="s">
        <v>11</v>
      </c>
      <c r="B57" s="15"/>
      <c r="C57" s="18">
        <v>1425</v>
      </c>
      <c r="D57" s="9">
        <v>40297263</v>
      </c>
      <c r="E57" s="19">
        <v>39378533</v>
      </c>
      <c r="F57" s="114" t="s">
        <v>429</v>
      </c>
      <c r="G57" s="114" t="s">
        <v>429</v>
      </c>
    </row>
    <row r="58" spans="1:7" ht="77.25" customHeight="1">
      <c r="A58" s="17" t="s">
        <v>12</v>
      </c>
      <c r="B58" s="15" t="s">
        <v>138</v>
      </c>
      <c r="C58" s="18">
        <v>1430</v>
      </c>
      <c r="D58" s="9">
        <v>36671015</v>
      </c>
      <c r="E58" s="19">
        <v>35643851</v>
      </c>
      <c r="F58" s="114" t="s">
        <v>429</v>
      </c>
      <c r="G58" s="114" t="s">
        <v>429</v>
      </c>
    </row>
    <row r="59" spans="1:7" ht="102" customHeight="1">
      <c r="A59" s="33" t="s">
        <v>513</v>
      </c>
      <c r="B59" s="15" t="s">
        <v>139</v>
      </c>
      <c r="C59" s="18">
        <v>1440</v>
      </c>
      <c r="D59" s="9">
        <v>3626248</v>
      </c>
      <c r="E59" s="19">
        <v>3734682</v>
      </c>
      <c r="F59" s="114" t="s">
        <v>429</v>
      </c>
      <c r="G59" s="114" t="s">
        <v>429</v>
      </c>
    </row>
    <row r="60" spans="1:7" ht="18.75" customHeight="1">
      <c r="A60" s="61" t="s">
        <v>435</v>
      </c>
      <c r="B60" s="15"/>
      <c r="C60" s="18"/>
      <c r="D60" s="20"/>
      <c r="E60" s="20"/>
      <c r="F60" s="19"/>
      <c r="G60" s="19"/>
    </row>
    <row r="61" spans="1:7" ht="95.25" customHeight="1">
      <c r="A61" s="13" t="s">
        <v>478</v>
      </c>
      <c r="B61" s="15" t="s">
        <v>140</v>
      </c>
      <c r="C61" s="18">
        <v>1443</v>
      </c>
      <c r="D61" s="9">
        <v>40</v>
      </c>
      <c r="E61" s="19">
        <v>38</v>
      </c>
      <c r="F61" s="114" t="s">
        <v>429</v>
      </c>
      <c r="G61" s="114" t="s">
        <v>429</v>
      </c>
    </row>
    <row r="62" spans="1:7" ht="20.25" customHeight="1">
      <c r="A62" s="61" t="s">
        <v>426</v>
      </c>
      <c r="B62" s="15"/>
      <c r="C62" s="18"/>
      <c r="D62" s="20"/>
      <c r="E62" s="20"/>
      <c r="F62" s="19"/>
      <c r="G62" s="19"/>
    </row>
    <row r="63" spans="1:7" ht="84" customHeight="1">
      <c r="A63" s="60" t="s">
        <v>479</v>
      </c>
      <c r="B63" s="15" t="s">
        <v>547</v>
      </c>
      <c r="C63" s="18">
        <v>1445</v>
      </c>
      <c r="D63" s="9">
        <v>40</v>
      </c>
      <c r="E63" s="9">
        <v>38</v>
      </c>
      <c r="F63" s="114" t="s">
        <v>429</v>
      </c>
      <c r="G63" s="114" t="s">
        <v>429</v>
      </c>
    </row>
    <row r="64" spans="1:7" ht="66.75" customHeight="1">
      <c r="A64" s="62" t="s">
        <v>480</v>
      </c>
      <c r="B64" s="43" t="s">
        <v>405</v>
      </c>
      <c r="C64" s="43">
        <v>1448</v>
      </c>
      <c r="D64" s="9">
        <v>0</v>
      </c>
      <c r="E64" s="9">
        <v>0</v>
      </c>
      <c r="F64" s="114" t="s">
        <v>429</v>
      </c>
      <c r="G64" s="114" t="s">
        <v>429</v>
      </c>
    </row>
    <row r="65" spans="1:7" ht="33.75" customHeight="1">
      <c r="A65" s="62" t="s">
        <v>481</v>
      </c>
      <c r="B65" s="43" t="s">
        <v>482</v>
      </c>
      <c r="C65" s="43">
        <v>1449</v>
      </c>
      <c r="D65" s="9">
        <v>0</v>
      </c>
      <c r="E65" s="9">
        <v>0</v>
      </c>
      <c r="F65" s="114" t="s">
        <v>429</v>
      </c>
      <c r="G65" s="114" t="s">
        <v>429</v>
      </c>
    </row>
    <row r="66" spans="1:7" ht="32.25" customHeight="1">
      <c r="A66" s="13" t="s">
        <v>406</v>
      </c>
      <c r="B66" s="15" t="s">
        <v>141</v>
      </c>
      <c r="C66" s="18">
        <v>1450</v>
      </c>
      <c r="D66" s="9">
        <v>3874</v>
      </c>
      <c r="E66" s="9">
        <v>3955</v>
      </c>
      <c r="F66" s="114" t="s">
        <v>429</v>
      </c>
      <c r="G66" s="114" t="s">
        <v>429</v>
      </c>
    </row>
    <row r="67" spans="1:7" ht="33" customHeight="1">
      <c r="A67" s="13" t="s">
        <v>407</v>
      </c>
      <c r="B67" s="15" t="s">
        <v>142</v>
      </c>
      <c r="C67" s="18">
        <v>1455</v>
      </c>
      <c r="D67" s="9">
        <v>105</v>
      </c>
      <c r="E67" s="9">
        <v>105</v>
      </c>
      <c r="F67" s="114" t="s">
        <v>429</v>
      </c>
      <c r="G67" s="114" t="s">
        <v>429</v>
      </c>
    </row>
    <row r="68" spans="1:7" ht="33" customHeight="1">
      <c r="A68" s="13" t="s">
        <v>408</v>
      </c>
      <c r="B68" s="15" t="s">
        <v>143</v>
      </c>
      <c r="C68" s="18">
        <v>1460</v>
      </c>
      <c r="D68" s="9">
        <v>3261766</v>
      </c>
      <c r="E68" s="9">
        <v>3252015</v>
      </c>
      <c r="F68" s="114" t="s">
        <v>429</v>
      </c>
      <c r="G68" s="114" t="s">
        <v>429</v>
      </c>
    </row>
    <row r="69" spans="1:7" ht="33" customHeight="1">
      <c r="A69" s="13" t="s">
        <v>409</v>
      </c>
      <c r="B69" s="15" t="s">
        <v>144</v>
      </c>
      <c r="C69" s="18">
        <v>1465</v>
      </c>
      <c r="D69" s="9">
        <v>6037</v>
      </c>
      <c r="E69" s="9">
        <v>5628</v>
      </c>
      <c r="F69" s="114" t="s">
        <v>429</v>
      </c>
      <c r="G69" s="114" t="s">
        <v>429</v>
      </c>
    </row>
    <row r="70" spans="1:7" ht="33" customHeight="1">
      <c r="A70" s="13" t="s">
        <v>410</v>
      </c>
      <c r="B70" s="15" t="s">
        <v>145</v>
      </c>
      <c r="C70" s="18">
        <v>1470</v>
      </c>
      <c r="D70" s="9">
        <v>233393</v>
      </c>
      <c r="E70" s="9">
        <v>242175</v>
      </c>
      <c r="F70" s="114" t="s">
        <v>429</v>
      </c>
      <c r="G70" s="114" t="s">
        <v>429</v>
      </c>
    </row>
    <row r="71" spans="1:7" ht="49.5" customHeight="1">
      <c r="A71" s="13" t="s">
        <v>411</v>
      </c>
      <c r="B71" s="15" t="s">
        <v>146</v>
      </c>
      <c r="C71" s="18">
        <v>1475</v>
      </c>
      <c r="D71" s="9">
        <v>3677</v>
      </c>
      <c r="E71" s="9">
        <v>3101</v>
      </c>
      <c r="F71" s="114" t="s">
        <v>429</v>
      </c>
      <c r="G71" s="114" t="s">
        <v>429</v>
      </c>
    </row>
    <row r="72" spans="1:7" ht="129.75" customHeight="1">
      <c r="A72" s="65" t="s">
        <v>483</v>
      </c>
      <c r="B72" s="15" t="s">
        <v>147</v>
      </c>
      <c r="C72" s="18">
        <v>1480</v>
      </c>
      <c r="D72" s="9">
        <v>512</v>
      </c>
      <c r="E72" s="9">
        <v>384</v>
      </c>
      <c r="F72" s="114" t="s">
        <v>429</v>
      </c>
      <c r="G72" s="114" t="s">
        <v>429</v>
      </c>
    </row>
    <row r="73" spans="1:7" ht="33" customHeight="1">
      <c r="A73" s="13" t="s">
        <v>412</v>
      </c>
      <c r="B73" s="15" t="s">
        <v>148</v>
      </c>
      <c r="C73" s="18">
        <v>1485</v>
      </c>
      <c r="D73" s="9">
        <v>232922</v>
      </c>
      <c r="E73" s="9">
        <v>223230</v>
      </c>
      <c r="F73" s="114" t="s">
        <v>429</v>
      </c>
      <c r="G73" s="114" t="s">
        <v>429</v>
      </c>
    </row>
    <row r="74" spans="1:7" ht="161.25" customHeight="1">
      <c r="A74" s="109" t="s">
        <v>549</v>
      </c>
      <c r="B74" s="15" t="s">
        <v>149</v>
      </c>
      <c r="C74" s="18">
        <v>1490</v>
      </c>
      <c r="D74" s="9">
        <v>37</v>
      </c>
      <c r="E74" s="9">
        <v>36</v>
      </c>
      <c r="F74" s="114" t="s">
        <v>429</v>
      </c>
      <c r="G74" s="114" t="s">
        <v>429</v>
      </c>
    </row>
    <row r="75" spans="1:7" ht="34.5" customHeight="1">
      <c r="A75" s="109" t="s">
        <v>511</v>
      </c>
      <c r="B75" s="15" t="s">
        <v>512</v>
      </c>
      <c r="C75" s="112">
        <v>1495</v>
      </c>
      <c r="D75" s="9">
        <v>263</v>
      </c>
      <c r="E75" s="9">
        <v>450</v>
      </c>
      <c r="F75" s="114" t="s">
        <v>429</v>
      </c>
      <c r="G75" s="114" t="s">
        <v>429</v>
      </c>
    </row>
    <row r="76" spans="1:7" ht="175.5" customHeight="1">
      <c r="A76" s="109" t="s">
        <v>484</v>
      </c>
      <c r="B76" s="15" t="s">
        <v>150</v>
      </c>
      <c r="C76" s="18">
        <v>1500</v>
      </c>
      <c r="D76" s="9">
        <v>3429</v>
      </c>
      <c r="E76" s="9">
        <v>3565</v>
      </c>
      <c r="F76" s="114" t="s">
        <v>429</v>
      </c>
      <c r="G76" s="114" t="s">
        <v>429</v>
      </c>
    </row>
    <row r="77" spans="1:7" ht="33.75" customHeight="1">
      <c r="A77" s="13" t="s">
        <v>413</v>
      </c>
      <c r="B77" s="15" t="s">
        <v>98</v>
      </c>
      <c r="C77" s="18">
        <v>1505</v>
      </c>
      <c r="D77" s="9">
        <v>-119807</v>
      </c>
      <c r="E77" s="9">
        <v>0</v>
      </c>
      <c r="F77" s="114" t="s">
        <v>429</v>
      </c>
      <c r="G77" s="114" t="s">
        <v>429</v>
      </c>
    </row>
    <row r="78" spans="1:7" ht="82.5" customHeight="1">
      <c r="A78" s="65" t="s">
        <v>486</v>
      </c>
      <c r="B78" s="15" t="s">
        <v>485</v>
      </c>
      <c r="C78" s="18">
        <v>1506</v>
      </c>
      <c r="D78" s="9">
        <v>0</v>
      </c>
      <c r="E78" s="9">
        <v>0</v>
      </c>
      <c r="F78" s="114" t="s">
        <v>429</v>
      </c>
      <c r="G78" s="114" t="s">
        <v>429</v>
      </c>
    </row>
    <row r="79" spans="1:7" ht="39" customHeight="1">
      <c r="A79" s="17" t="s">
        <v>382</v>
      </c>
      <c r="B79" s="15" t="s">
        <v>151</v>
      </c>
      <c r="C79" s="18">
        <v>1510</v>
      </c>
      <c r="D79" s="9">
        <v>417090592</v>
      </c>
      <c r="E79" s="114" t="s">
        <v>429</v>
      </c>
      <c r="F79" s="9">
        <v>321315518</v>
      </c>
      <c r="G79" s="9">
        <v>59909320</v>
      </c>
    </row>
    <row r="80" spans="1:7" ht="35.25" customHeight="1">
      <c r="A80" s="13" t="s">
        <v>383</v>
      </c>
      <c r="B80" s="15" t="s">
        <v>152</v>
      </c>
      <c r="C80" s="18">
        <v>1520</v>
      </c>
      <c r="D80" s="9">
        <v>-205436</v>
      </c>
      <c r="E80" s="114" t="s">
        <v>429</v>
      </c>
      <c r="F80" s="9">
        <v>2196478</v>
      </c>
      <c r="G80" s="9">
        <v>1874512</v>
      </c>
    </row>
    <row r="81" spans="1:7" ht="17.25" customHeight="1">
      <c r="A81" s="13" t="s">
        <v>430</v>
      </c>
      <c r="B81" s="15"/>
      <c r="C81" s="18"/>
      <c r="D81" s="9"/>
      <c r="E81" s="19"/>
      <c r="F81" s="9"/>
      <c r="G81" s="9"/>
    </row>
    <row r="82" spans="1:7" ht="96.75" customHeight="1">
      <c r="A82" s="13" t="s">
        <v>360</v>
      </c>
      <c r="B82" s="15" t="s">
        <v>153</v>
      </c>
      <c r="C82" s="18">
        <v>1530</v>
      </c>
      <c r="D82" s="9">
        <v>8688</v>
      </c>
      <c r="E82" s="114" t="s">
        <v>429</v>
      </c>
      <c r="F82" s="9">
        <v>456061</v>
      </c>
      <c r="G82" s="9">
        <v>134095</v>
      </c>
    </row>
    <row r="83" spans="1:7" ht="66" customHeight="1">
      <c r="A83" s="13" t="s">
        <v>361</v>
      </c>
      <c r="B83" s="15" t="s">
        <v>154</v>
      </c>
      <c r="C83" s="18">
        <v>1540</v>
      </c>
      <c r="D83" s="9">
        <v>-129257</v>
      </c>
      <c r="E83" s="114" t="s">
        <v>429</v>
      </c>
      <c r="F83" s="9">
        <v>1100461</v>
      </c>
      <c r="G83" s="9">
        <v>1100461</v>
      </c>
    </row>
    <row r="84" spans="1:7" ht="66" customHeight="1">
      <c r="A84" s="13" t="s">
        <v>365</v>
      </c>
      <c r="B84" s="15" t="s">
        <v>155</v>
      </c>
      <c r="C84" s="18">
        <v>1550</v>
      </c>
      <c r="D84" s="9">
        <v>-117</v>
      </c>
      <c r="E84" s="114" t="s">
        <v>429</v>
      </c>
      <c r="F84" s="9">
        <v>406</v>
      </c>
      <c r="G84" s="9">
        <v>406</v>
      </c>
    </row>
    <row r="85" spans="1:7" ht="51" customHeight="1">
      <c r="A85" s="13" t="s">
        <v>35</v>
      </c>
      <c r="B85" s="15" t="s">
        <v>156</v>
      </c>
      <c r="C85" s="18">
        <v>1560</v>
      </c>
      <c r="D85" s="9">
        <v>-84750</v>
      </c>
      <c r="E85" s="114" t="s">
        <v>429</v>
      </c>
      <c r="F85" s="9">
        <v>639550</v>
      </c>
      <c r="G85" s="9">
        <v>639550</v>
      </c>
    </row>
    <row r="86" spans="1:7" ht="21" customHeight="1">
      <c r="A86" s="14" t="s">
        <v>386</v>
      </c>
      <c r="B86" s="15" t="s">
        <v>157</v>
      </c>
      <c r="C86" s="18">
        <v>1570</v>
      </c>
      <c r="D86" s="9">
        <v>249536842</v>
      </c>
      <c r="E86" s="114" t="s">
        <v>429</v>
      </c>
      <c r="F86" s="9">
        <v>229544097</v>
      </c>
      <c r="G86" s="9">
        <v>1050757</v>
      </c>
    </row>
    <row r="87" spans="1:7" ht="15" customHeight="1">
      <c r="A87" s="14" t="s">
        <v>428</v>
      </c>
      <c r="B87" s="15"/>
      <c r="C87" s="18"/>
      <c r="D87" s="20"/>
      <c r="E87" s="114"/>
      <c r="F87" s="20"/>
      <c r="G87" s="20"/>
    </row>
    <row r="88" spans="1:7" ht="33.75" customHeight="1">
      <c r="A88" s="13" t="s">
        <v>53</v>
      </c>
      <c r="B88" s="15" t="s">
        <v>158</v>
      </c>
      <c r="C88" s="18">
        <v>1575</v>
      </c>
      <c r="D88" s="9">
        <v>230006185</v>
      </c>
      <c r="E88" s="114" t="s">
        <v>429</v>
      </c>
      <c r="F88" s="9">
        <v>218713578</v>
      </c>
      <c r="G88" s="9">
        <v>1036158</v>
      </c>
    </row>
    <row r="89" spans="1:7" ht="33.75" customHeight="1">
      <c r="A89" s="13" t="s">
        <v>54</v>
      </c>
      <c r="B89" s="15" t="s">
        <v>159</v>
      </c>
      <c r="C89" s="18">
        <v>1580</v>
      </c>
      <c r="D89" s="9">
        <v>19530657</v>
      </c>
      <c r="E89" s="114" t="s">
        <v>429</v>
      </c>
      <c r="F89" s="9">
        <v>10830519</v>
      </c>
      <c r="G89" s="9">
        <v>14599</v>
      </c>
    </row>
    <row r="90" spans="1:7" ht="21" customHeight="1">
      <c r="A90" s="13" t="s">
        <v>387</v>
      </c>
      <c r="B90" s="15" t="s">
        <v>160</v>
      </c>
      <c r="C90" s="18">
        <v>1590</v>
      </c>
      <c r="D90" s="9">
        <v>27423344</v>
      </c>
      <c r="E90" s="114" t="s">
        <v>429</v>
      </c>
      <c r="F90" s="9">
        <v>24636940</v>
      </c>
      <c r="G90" s="9">
        <v>777481</v>
      </c>
    </row>
    <row r="91" spans="1:7" ht="15" customHeight="1">
      <c r="A91" s="14" t="s">
        <v>428</v>
      </c>
      <c r="B91" s="15"/>
      <c r="C91" s="18"/>
      <c r="D91" s="20"/>
      <c r="E91" s="117"/>
      <c r="F91" s="9"/>
      <c r="G91" s="9"/>
    </row>
    <row r="92" spans="1:7" ht="17.25" customHeight="1">
      <c r="A92" s="14" t="s">
        <v>55</v>
      </c>
      <c r="B92" s="15" t="s">
        <v>161</v>
      </c>
      <c r="C92" s="18">
        <v>1595</v>
      </c>
      <c r="D92" s="9">
        <v>26257030</v>
      </c>
      <c r="E92" s="114" t="s">
        <v>429</v>
      </c>
      <c r="F92" s="9">
        <v>15083295</v>
      </c>
      <c r="G92" s="9">
        <v>434907</v>
      </c>
    </row>
    <row r="93" spans="1:7" ht="21" customHeight="1">
      <c r="A93" s="14" t="s">
        <v>56</v>
      </c>
      <c r="B93" s="15" t="s">
        <v>162</v>
      </c>
      <c r="C93" s="18">
        <v>1600</v>
      </c>
      <c r="D93" s="9">
        <v>1166314</v>
      </c>
      <c r="E93" s="114" t="s">
        <v>429</v>
      </c>
      <c r="F93" s="9">
        <v>9553645</v>
      </c>
      <c r="G93" s="9">
        <v>342574</v>
      </c>
    </row>
    <row r="94" spans="1:7" ht="18.75" customHeight="1">
      <c r="A94" s="14" t="s">
        <v>384</v>
      </c>
      <c r="B94" s="15" t="s">
        <v>163</v>
      </c>
      <c r="C94" s="18">
        <v>1610</v>
      </c>
      <c r="D94" s="9">
        <v>179400</v>
      </c>
      <c r="E94" s="114" t="s">
        <v>429</v>
      </c>
      <c r="F94" s="9">
        <v>176620</v>
      </c>
      <c r="G94" s="9">
        <v>5452</v>
      </c>
    </row>
    <row r="95" spans="1:7" ht="20.25" customHeight="1">
      <c r="A95" s="14" t="s">
        <v>388</v>
      </c>
      <c r="B95" s="15" t="s">
        <v>164</v>
      </c>
      <c r="C95" s="18">
        <v>1630</v>
      </c>
      <c r="D95" s="9">
        <v>140156440</v>
      </c>
      <c r="E95" s="114" t="s">
        <v>429</v>
      </c>
      <c r="F95" s="9">
        <v>64761385</v>
      </c>
      <c r="G95" s="9">
        <v>56201120</v>
      </c>
    </row>
    <row r="96" spans="1:7" ht="15" customHeight="1">
      <c r="A96" s="16" t="s">
        <v>430</v>
      </c>
      <c r="B96" s="15"/>
      <c r="C96" s="18"/>
      <c r="D96" s="9"/>
      <c r="E96" s="19"/>
      <c r="F96" s="19"/>
      <c r="G96" s="19"/>
    </row>
    <row r="97" spans="1:7" ht="80.25" customHeight="1">
      <c r="A97" s="13" t="s">
        <v>362</v>
      </c>
      <c r="B97" s="15" t="s">
        <v>165</v>
      </c>
      <c r="C97" s="18">
        <v>1635</v>
      </c>
      <c r="D97" s="9">
        <v>16353341</v>
      </c>
      <c r="E97" s="114" t="s">
        <v>429</v>
      </c>
      <c r="F97" s="19">
        <v>8965392</v>
      </c>
      <c r="G97" s="19">
        <v>8572343</v>
      </c>
    </row>
    <row r="98" spans="1:7" ht="15" customHeight="1">
      <c r="A98" s="14" t="s">
        <v>428</v>
      </c>
      <c r="B98" s="15"/>
      <c r="C98" s="18"/>
      <c r="D98" s="9"/>
      <c r="E98" s="19"/>
      <c r="F98" s="19"/>
      <c r="G98" s="19"/>
    </row>
    <row r="99" spans="1:7" ht="129.75" customHeight="1">
      <c r="A99" s="13" t="s">
        <v>363</v>
      </c>
      <c r="B99" s="15" t="s">
        <v>166</v>
      </c>
      <c r="C99" s="18">
        <v>1640</v>
      </c>
      <c r="D99" s="9">
        <v>1905859</v>
      </c>
      <c r="E99" s="114" t="s">
        <v>429</v>
      </c>
      <c r="F99" s="19">
        <v>682904</v>
      </c>
      <c r="G99" s="19">
        <v>289855</v>
      </c>
    </row>
    <row r="100" spans="1:7" ht="97.5" customHeight="1">
      <c r="A100" s="13" t="s">
        <v>364</v>
      </c>
      <c r="B100" s="15" t="s">
        <v>167</v>
      </c>
      <c r="C100" s="18">
        <v>1645</v>
      </c>
      <c r="D100" s="9">
        <v>6074335</v>
      </c>
      <c r="E100" s="114" t="s">
        <v>429</v>
      </c>
      <c r="F100" s="19">
        <v>2904965</v>
      </c>
      <c r="G100" s="19">
        <v>2904965</v>
      </c>
    </row>
    <row r="101" spans="1:7" ht="98.25" customHeight="1">
      <c r="A101" s="13" t="s">
        <v>369</v>
      </c>
      <c r="B101" s="15" t="s">
        <v>168</v>
      </c>
      <c r="C101" s="18">
        <v>1650</v>
      </c>
      <c r="D101" s="9">
        <v>9999</v>
      </c>
      <c r="E101" s="114" t="s">
        <v>429</v>
      </c>
      <c r="F101" s="19">
        <v>-4261</v>
      </c>
      <c r="G101" s="19">
        <v>-4261</v>
      </c>
    </row>
    <row r="102" spans="1:7" ht="97.5" customHeight="1">
      <c r="A102" s="13" t="s">
        <v>37</v>
      </c>
      <c r="B102" s="15" t="s">
        <v>169</v>
      </c>
      <c r="C102" s="18">
        <v>1655</v>
      </c>
      <c r="D102" s="9">
        <v>8363148</v>
      </c>
      <c r="E102" s="114" t="s">
        <v>429</v>
      </c>
      <c r="F102" s="19">
        <v>5381784</v>
      </c>
      <c r="G102" s="19">
        <v>5381784</v>
      </c>
    </row>
    <row r="103" spans="1:7" ht="81.75" customHeight="1">
      <c r="A103" s="13" t="s">
        <v>366</v>
      </c>
      <c r="B103" s="15" t="s">
        <v>170</v>
      </c>
      <c r="C103" s="18">
        <v>1660</v>
      </c>
      <c r="D103" s="9">
        <v>123803099</v>
      </c>
      <c r="E103" s="114" t="s">
        <v>429</v>
      </c>
      <c r="F103" s="19">
        <v>55795993</v>
      </c>
      <c r="G103" s="19">
        <v>47628777</v>
      </c>
    </row>
    <row r="104" spans="1:7" ht="15" customHeight="1">
      <c r="A104" s="14" t="s">
        <v>428</v>
      </c>
      <c r="B104" s="15"/>
      <c r="C104" s="18"/>
      <c r="D104" s="9"/>
      <c r="E104" s="19"/>
      <c r="F104" s="19"/>
      <c r="G104" s="19"/>
    </row>
    <row r="105" spans="1:7" ht="129" customHeight="1">
      <c r="A105" s="13" t="s">
        <v>367</v>
      </c>
      <c r="B105" s="15" t="s">
        <v>171</v>
      </c>
      <c r="C105" s="18">
        <v>1665</v>
      </c>
      <c r="D105" s="9">
        <v>18482006</v>
      </c>
      <c r="E105" s="114" t="s">
        <v>429</v>
      </c>
      <c r="F105" s="19">
        <v>8704909</v>
      </c>
      <c r="G105" s="19">
        <v>537693</v>
      </c>
    </row>
    <row r="106" spans="1:7" ht="97.5" customHeight="1">
      <c r="A106" s="13" t="s">
        <v>368</v>
      </c>
      <c r="B106" s="15" t="s">
        <v>172</v>
      </c>
      <c r="C106" s="18">
        <v>1670</v>
      </c>
      <c r="D106" s="9">
        <v>78957681</v>
      </c>
      <c r="E106" s="114" t="s">
        <v>429</v>
      </c>
      <c r="F106" s="19">
        <v>34271377</v>
      </c>
      <c r="G106" s="19">
        <v>34271377</v>
      </c>
    </row>
    <row r="107" spans="1:7" ht="97.5" customHeight="1">
      <c r="A107" s="13" t="s">
        <v>370</v>
      </c>
      <c r="B107" s="15" t="s">
        <v>173</v>
      </c>
      <c r="C107" s="18">
        <v>1675</v>
      </c>
      <c r="D107" s="9">
        <v>71563</v>
      </c>
      <c r="E107" s="114" t="s">
        <v>429</v>
      </c>
      <c r="F107" s="19">
        <v>36339</v>
      </c>
      <c r="G107" s="19">
        <v>36339</v>
      </c>
    </row>
    <row r="108" spans="1:7" ht="96.75" customHeight="1">
      <c r="A108" s="13" t="s">
        <v>358</v>
      </c>
      <c r="B108" s="15" t="s">
        <v>174</v>
      </c>
      <c r="C108" s="18">
        <v>1680</v>
      </c>
      <c r="D108" s="9">
        <v>26291849</v>
      </c>
      <c r="E108" s="114" t="s">
        <v>429</v>
      </c>
      <c r="F108" s="19">
        <v>12783368</v>
      </c>
      <c r="G108" s="19">
        <v>12783368</v>
      </c>
    </row>
    <row r="109" spans="1:7" ht="50.25" customHeight="1">
      <c r="A109" s="13" t="s">
        <v>416</v>
      </c>
      <c r="B109" s="15" t="s">
        <v>415</v>
      </c>
      <c r="C109" s="18">
        <v>1690</v>
      </c>
      <c r="D109" s="9">
        <v>2</v>
      </c>
      <c r="E109" s="114" t="s">
        <v>429</v>
      </c>
      <c r="F109" s="19">
        <v>-2</v>
      </c>
      <c r="G109" s="19">
        <v>-2</v>
      </c>
    </row>
    <row r="110" spans="1:7" ht="58.5" customHeight="1">
      <c r="A110" s="17" t="s">
        <v>93</v>
      </c>
      <c r="B110" s="15" t="s">
        <v>175</v>
      </c>
      <c r="C110" s="18">
        <v>1720</v>
      </c>
      <c r="D110" s="9">
        <v>984821890</v>
      </c>
      <c r="E110" s="19">
        <v>981168050</v>
      </c>
      <c r="F110" s="19">
        <v>12640274</v>
      </c>
      <c r="G110" s="19">
        <v>322032</v>
      </c>
    </row>
    <row r="111" spans="1:7" ht="32.25" customHeight="1">
      <c r="A111" s="13" t="s">
        <v>0</v>
      </c>
      <c r="B111" s="15" t="s">
        <v>176</v>
      </c>
      <c r="C111" s="18">
        <v>1730</v>
      </c>
      <c r="D111" s="9">
        <v>982456127</v>
      </c>
      <c r="E111" s="19">
        <v>971331576</v>
      </c>
      <c r="F111" s="19">
        <v>11842204</v>
      </c>
      <c r="G111" s="19">
        <v>321343</v>
      </c>
    </row>
    <row r="112" spans="1:7" ht="15" customHeight="1">
      <c r="A112" s="14" t="s">
        <v>430</v>
      </c>
      <c r="B112" s="15"/>
      <c r="C112" s="18"/>
      <c r="D112" s="20"/>
      <c r="E112" s="20"/>
      <c r="F112" s="20"/>
      <c r="G112" s="20"/>
    </row>
    <row r="113" spans="1:7" ht="33.75" customHeight="1">
      <c r="A113" s="13" t="s">
        <v>385</v>
      </c>
      <c r="B113" s="15" t="s">
        <v>177</v>
      </c>
      <c r="C113" s="18">
        <v>1740</v>
      </c>
      <c r="D113" s="9">
        <v>964856987</v>
      </c>
      <c r="E113" s="19">
        <v>965418361</v>
      </c>
      <c r="F113" s="114" t="s">
        <v>429</v>
      </c>
      <c r="G113" s="114" t="s">
        <v>429</v>
      </c>
    </row>
    <row r="114" spans="1:7" ht="15" customHeight="1">
      <c r="A114" s="14" t="s">
        <v>428</v>
      </c>
      <c r="B114" s="15"/>
      <c r="C114" s="18"/>
      <c r="D114" s="20"/>
      <c r="E114" s="20"/>
      <c r="F114" s="116"/>
      <c r="G114" s="116"/>
    </row>
    <row r="115" spans="1:7" ht="18" customHeight="1">
      <c r="A115" s="38" t="s">
        <v>444</v>
      </c>
      <c r="B115" s="15" t="s">
        <v>178</v>
      </c>
      <c r="C115" s="18">
        <v>1745</v>
      </c>
      <c r="D115" s="9">
        <v>823459006</v>
      </c>
      <c r="E115" s="19">
        <v>824197600</v>
      </c>
      <c r="F115" s="114" t="s">
        <v>429</v>
      </c>
      <c r="G115" s="114" t="s">
        <v>429</v>
      </c>
    </row>
    <row r="116" spans="1:7" ht="32.25" customHeight="1">
      <c r="A116" s="13" t="s">
        <v>57</v>
      </c>
      <c r="B116" s="15" t="s">
        <v>179</v>
      </c>
      <c r="C116" s="18">
        <v>1750</v>
      </c>
      <c r="D116" s="9">
        <v>136360282</v>
      </c>
      <c r="E116" s="19">
        <v>136351813</v>
      </c>
      <c r="F116" s="114" t="s">
        <v>429</v>
      </c>
      <c r="G116" s="114" t="s">
        <v>429</v>
      </c>
    </row>
    <row r="117" spans="1:7" ht="32.25" customHeight="1">
      <c r="A117" s="13" t="s">
        <v>58</v>
      </c>
      <c r="B117" s="15" t="s">
        <v>180</v>
      </c>
      <c r="C117" s="18">
        <v>1755</v>
      </c>
      <c r="D117" s="9">
        <v>5037699</v>
      </c>
      <c r="E117" s="19">
        <v>4868948</v>
      </c>
      <c r="F117" s="114" t="s">
        <v>429</v>
      </c>
      <c r="G117" s="114" t="s">
        <v>429</v>
      </c>
    </row>
    <row r="118" spans="1:7" ht="32.25" customHeight="1">
      <c r="A118" s="13" t="s">
        <v>59</v>
      </c>
      <c r="B118" s="15" t="s">
        <v>181</v>
      </c>
      <c r="C118" s="18">
        <v>1760</v>
      </c>
      <c r="D118" s="9">
        <v>1320947</v>
      </c>
      <c r="E118" s="114" t="s">
        <v>429</v>
      </c>
      <c r="F118" s="19">
        <v>1287135</v>
      </c>
      <c r="G118" s="19">
        <v>93960</v>
      </c>
    </row>
    <row r="119" spans="1:7" ht="48.75" customHeight="1">
      <c r="A119" s="13" t="s">
        <v>89</v>
      </c>
      <c r="B119" s="15" t="s">
        <v>182</v>
      </c>
      <c r="C119" s="18">
        <v>1770</v>
      </c>
      <c r="D119" s="9">
        <v>9697331</v>
      </c>
      <c r="E119" s="19">
        <v>3984177</v>
      </c>
      <c r="F119" s="19">
        <v>5976270</v>
      </c>
      <c r="G119" s="19">
        <v>188888</v>
      </c>
    </row>
    <row r="120" spans="1:7" ht="96.75" customHeight="1">
      <c r="A120" s="13" t="s">
        <v>66</v>
      </c>
      <c r="B120" s="15" t="s">
        <v>183</v>
      </c>
      <c r="C120" s="18">
        <v>1780</v>
      </c>
      <c r="D120" s="9">
        <v>907133</v>
      </c>
      <c r="E120" s="19">
        <v>907091</v>
      </c>
      <c r="F120" s="114" t="s">
        <v>429</v>
      </c>
      <c r="G120" s="114" t="s">
        <v>429</v>
      </c>
    </row>
    <row r="121" spans="1:7" ht="33" customHeight="1">
      <c r="A121" s="13" t="s">
        <v>79</v>
      </c>
      <c r="B121" s="15" t="s">
        <v>417</v>
      </c>
      <c r="C121" s="18">
        <v>1785</v>
      </c>
      <c r="D121" s="9">
        <v>3102061</v>
      </c>
      <c r="E121" s="114" t="s">
        <v>429</v>
      </c>
      <c r="F121" s="19">
        <v>3045878</v>
      </c>
      <c r="G121" s="19">
        <v>0</v>
      </c>
    </row>
    <row r="122" spans="1:7" ht="28.5" customHeight="1">
      <c r="A122" s="65" t="s">
        <v>247</v>
      </c>
      <c r="B122" s="43" t="s">
        <v>246</v>
      </c>
      <c r="C122" s="43">
        <v>1788</v>
      </c>
      <c r="D122" s="9">
        <v>2571668</v>
      </c>
      <c r="E122" s="19">
        <v>1021947</v>
      </c>
      <c r="F122" s="19">
        <v>1532921</v>
      </c>
      <c r="G122" s="19">
        <v>38495</v>
      </c>
    </row>
    <row r="123" spans="1:7" ht="48.75" customHeight="1">
      <c r="A123" s="13" t="s">
        <v>389</v>
      </c>
      <c r="B123" s="15" t="s">
        <v>184</v>
      </c>
      <c r="C123" s="18">
        <v>1790</v>
      </c>
      <c r="D123" s="9">
        <v>722403</v>
      </c>
      <c r="E123" s="19">
        <v>8687315</v>
      </c>
      <c r="F123" s="19">
        <v>361779</v>
      </c>
      <c r="G123" s="19">
        <v>0</v>
      </c>
    </row>
    <row r="124" spans="1:7" ht="15" customHeight="1">
      <c r="A124" s="14" t="s">
        <v>430</v>
      </c>
      <c r="B124" s="15"/>
      <c r="C124" s="18"/>
      <c r="D124" s="20"/>
      <c r="E124" s="19"/>
      <c r="F124" s="19"/>
      <c r="G124" s="19"/>
    </row>
    <row r="125" spans="1:7" ht="63.75" customHeight="1">
      <c r="A125" s="13" t="s">
        <v>60</v>
      </c>
      <c r="B125" s="15" t="s">
        <v>185</v>
      </c>
      <c r="C125" s="18">
        <v>1795</v>
      </c>
      <c r="D125" s="9">
        <v>2</v>
      </c>
      <c r="E125" s="9">
        <v>1813518</v>
      </c>
      <c r="F125" s="114" t="s">
        <v>429</v>
      </c>
      <c r="G125" s="114" t="s">
        <v>429</v>
      </c>
    </row>
    <row r="126" spans="1:7" ht="65.25" customHeight="1">
      <c r="A126" s="13" t="s">
        <v>65</v>
      </c>
      <c r="B126" s="15" t="s">
        <v>186</v>
      </c>
      <c r="C126" s="18">
        <v>1800</v>
      </c>
      <c r="D126" s="9">
        <v>722401</v>
      </c>
      <c r="E126" s="9">
        <v>6873797</v>
      </c>
      <c r="F126" s="9">
        <v>361779</v>
      </c>
      <c r="G126" s="9">
        <v>0</v>
      </c>
    </row>
    <row r="127" spans="1:7" ht="96.75" customHeight="1">
      <c r="A127" s="13" t="s">
        <v>67</v>
      </c>
      <c r="B127" s="15" t="s">
        <v>187</v>
      </c>
      <c r="C127" s="18">
        <v>1805</v>
      </c>
      <c r="D127" s="9">
        <v>0</v>
      </c>
      <c r="E127" s="9">
        <v>0</v>
      </c>
      <c r="F127" s="114" t="s">
        <v>429</v>
      </c>
      <c r="G127" s="114" t="s">
        <v>429</v>
      </c>
    </row>
    <row r="128" spans="1:7" ht="18" customHeight="1">
      <c r="A128" s="13" t="s">
        <v>68</v>
      </c>
      <c r="B128" s="15" t="s">
        <v>188</v>
      </c>
      <c r="C128" s="18">
        <v>1810</v>
      </c>
      <c r="D128" s="9">
        <v>1159883</v>
      </c>
      <c r="E128" s="9">
        <v>1044983</v>
      </c>
      <c r="F128" s="114" t="s">
        <v>429</v>
      </c>
      <c r="G128" s="114" t="s">
        <v>429</v>
      </c>
    </row>
    <row r="129" spans="1:7" ht="49.5" customHeight="1">
      <c r="A129" s="13" t="s">
        <v>390</v>
      </c>
      <c r="B129" s="15" t="s">
        <v>189</v>
      </c>
      <c r="C129" s="18">
        <v>1820</v>
      </c>
      <c r="D129" s="9">
        <v>483477</v>
      </c>
      <c r="E129" s="9">
        <v>104176</v>
      </c>
      <c r="F129" s="9">
        <v>436291</v>
      </c>
      <c r="G129" s="9">
        <v>689</v>
      </c>
    </row>
    <row r="130" spans="1:7" ht="16.5" customHeight="1">
      <c r="A130" s="14" t="s">
        <v>430</v>
      </c>
      <c r="B130" s="15"/>
      <c r="C130" s="18"/>
      <c r="D130" s="20"/>
      <c r="E130" s="9"/>
      <c r="F130" s="20"/>
      <c r="G130" s="20"/>
    </row>
    <row r="131" spans="1:7" ht="18" customHeight="1">
      <c r="A131" s="14" t="s">
        <v>69</v>
      </c>
      <c r="B131" s="15" t="s">
        <v>190</v>
      </c>
      <c r="C131" s="18">
        <v>1825</v>
      </c>
      <c r="D131" s="9">
        <v>18125</v>
      </c>
      <c r="E131" s="114" t="s">
        <v>429</v>
      </c>
      <c r="F131" s="9">
        <v>19585</v>
      </c>
      <c r="G131" s="9">
        <v>670</v>
      </c>
    </row>
    <row r="132" spans="1:7" ht="49.5" customHeight="1">
      <c r="A132" s="13" t="s">
        <v>70</v>
      </c>
      <c r="B132" s="15" t="s">
        <v>191</v>
      </c>
      <c r="C132" s="18">
        <v>1830</v>
      </c>
      <c r="D132" s="9">
        <v>458235</v>
      </c>
      <c r="E132" s="9">
        <v>102333</v>
      </c>
      <c r="F132" s="9">
        <v>409328</v>
      </c>
      <c r="G132" s="9">
        <v>0</v>
      </c>
    </row>
    <row r="133" spans="1:7" ht="48" customHeight="1">
      <c r="A133" s="13" t="s">
        <v>71</v>
      </c>
      <c r="B133" s="15" t="s">
        <v>192</v>
      </c>
      <c r="C133" s="18">
        <v>1835</v>
      </c>
      <c r="D133" s="9">
        <v>7117</v>
      </c>
      <c r="E133" s="9">
        <v>1843</v>
      </c>
      <c r="F133" s="9">
        <v>7378</v>
      </c>
      <c r="G133" s="9">
        <v>19</v>
      </c>
    </row>
    <row r="134" spans="1:7" ht="51" customHeight="1">
      <c r="A134" s="33" t="s">
        <v>1</v>
      </c>
      <c r="B134" s="15"/>
      <c r="C134" s="18">
        <v>1840</v>
      </c>
      <c r="D134" s="114" t="s">
        <v>429</v>
      </c>
      <c r="E134" s="9">
        <v>4587724</v>
      </c>
      <c r="F134" s="9">
        <v>4572449</v>
      </c>
      <c r="G134" s="9">
        <v>3944701</v>
      </c>
    </row>
    <row r="135" spans="1:7" ht="15" customHeight="1">
      <c r="A135" s="14" t="s">
        <v>72</v>
      </c>
      <c r="B135" s="15"/>
      <c r="C135" s="18"/>
      <c r="D135" s="117"/>
      <c r="E135" s="20"/>
      <c r="F135" s="19"/>
      <c r="G135" s="19"/>
    </row>
    <row r="136" spans="1:7" ht="32.25" customHeight="1">
      <c r="A136" s="13" t="s">
        <v>441</v>
      </c>
      <c r="B136" s="15" t="s">
        <v>291</v>
      </c>
      <c r="C136" s="18">
        <v>1850</v>
      </c>
      <c r="D136" s="114" t="s">
        <v>429</v>
      </c>
      <c r="E136" s="9">
        <v>3500686</v>
      </c>
      <c r="F136" s="114" t="s">
        <v>429</v>
      </c>
      <c r="G136" s="114" t="s">
        <v>429</v>
      </c>
    </row>
    <row r="137" spans="1:7" ht="81" customHeight="1">
      <c r="A137" s="13" t="s">
        <v>391</v>
      </c>
      <c r="B137" s="15" t="s">
        <v>193</v>
      </c>
      <c r="C137" s="18">
        <v>1860</v>
      </c>
      <c r="D137" s="114" t="s">
        <v>429</v>
      </c>
      <c r="E137" s="9">
        <v>979</v>
      </c>
      <c r="F137" s="9">
        <v>947</v>
      </c>
      <c r="G137" s="9">
        <v>-1</v>
      </c>
    </row>
    <row r="138" spans="1:7" ht="15" customHeight="1">
      <c r="A138" s="14" t="s">
        <v>430</v>
      </c>
      <c r="B138" s="15"/>
      <c r="C138" s="18"/>
      <c r="D138" s="114"/>
      <c r="E138" s="9"/>
      <c r="F138" s="9"/>
      <c r="G138" s="9"/>
    </row>
    <row r="139" spans="1:7" ht="50.25" customHeight="1">
      <c r="A139" s="13" t="s">
        <v>94</v>
      </c>
      <c r="B139" s="15" t="s">
        <v>194</v>
      </c>
      <c r="C139" s="18">
        <v>1870</v>
      </c>
      <c r="D139" s="114" t="s">
        <v>429</v>
      </c>
      <c r="E139" s="9">
        <v>979</v>
      </c>
      <c r="F139" s="114" t="s">
        <v>429</v>
      </c>
      <c r="G139" s="114" t="s">
        <v>429</v>
      </c>
    </row>
    <row r="140" spans="1:7" ht="66" customHeight="1">
      <c r="A140" s="13" t="s">
        <v>95</v>
      </c>
      <c r="B140" s="15" t="s">
        <v>195</v>
      </c>
      <c r="C140" s="18">
        <v>1880</v>
      </c>
      <c r="D140" s="114" t="s">
        <v>429</v>
      </c>
      <c r="E140" s="114" t="s">
        <v>429</v>
      </c>
      <c r="F140" s="9">
        <v>947</v>
      </c>
      <c r="G140" s="9">
        <v>-1</v>
      </c>
    </row>
    <row r="141" spans="1:7" ht="49.5" customHeight="1">
      <c r="A141" s="13" t="s">
        <v>392</v>
      </c>
      <c r="B141" s="15" t="s">
        <v>196</v>
      </c>
      <c r="C141" s="18">
        <v>1890</v>
      </c>
      <c r="D141" s="114" t="s">
        <v>429</v>
      </c>
      <c r="E141" s="9">
        <v>6688</v>
      </c>
      <c r="F141" s="9">
        <v>4571502</v>
      </c>
      <c r="G141" s="9">
        <v>3944702</v>
      </c>
    </row>
    <row r="142" spans="1:7" ht="19.5" customHeight="1">
      <c r="A142" s="14" t="s">
        <v>430</v>
      </c>
      <c r="B142" s="15"/>
      <c r="C142" s="18"/>
      <c r="D142" s="114"/>
      <c r="E142" s="9"/>
      <c r="F142" s="9"/>
      <c r="G142" s="9"/>
    </row>
    <row r="143" spans="1:7" ht="64.5" customHeight="1">
      <c r="A143" s="13" t="s">
        <v>352</v>
      </c>
      <c r="B143" s="15" t="s">
        <v>197</v>
      </c>
      <c r="C143" s="18">
        <v>1900</v>
      </c>
      <c r="D143" s="114" t="s">
        <v>429</v>
      </c>
      <c r="E143" s="114" t="s">
        <v>429</v>
      </c>
      <c r="F143" s="9">
        <v>4571502</v>
      </c>
      <c r="G143" s="9">
        <v>3944702</v>
      </c>
    </row>
    <row r="144" spans="1:7" ht="48.75" customHeight="1">
      <c r="A144" s="13" t="s">
        <v>96</v>
      </c>
      <c r="B144" s="15" t="s">
        <v>198</v>
      </c>
      <c r="C144" s="18">
        <v>1910</v>
      </c>
      <c r="D144" s="114" t="s">
        <v>429</v>
      </c>
      <c r="E144" s="9">
        <v>6688</v>
      </c>
      <c r="F144" s="114" t="s">
        <v>429</v>
      </c>
      <c r="G144" s="114" t="s">
        <v>429</v>
      </c>
    </row>
    <row r="145" spans="1:7" ht="112.5" customHeight="1">
      <c r="A145" s="13" t="s">
        <v>301</v>
      </c>
      <c r="B145" s="15" t="s">
        <v>199</v>
      </c>
      <c r="C145" s="18">
        <v>1920</v>
      </c>
      <c r="D145" s="114" t="s">
        <v>429</v>
      </c>
      <c r="E145" s="9">
        <v>1038199</v>
      </c>
      <c r="F145" s="114" t="s">
        <v>429</v>
      </c>
      <c r="G145" s="114" t="s">
        <v>429</v>
      </c>
    </row>
    <row r="146" spans="1:7" ht="65.25" customHeight="1">
      <c r="A146" s="13" t="s">
        <v>452</v>
      </c>
      <c r="B146" s="15" t="s">
        <v>200</v>
      </c>
      <c r="C146" s="18">
        <v>1930</v>
      </c>
      <c r="D146" s="114" t="s">
        <v>429</v>
      </c>
      <c r="E146" s="9">
        <v>42</v>
      </c>
      <c r="F146" s="114" t="s">
        <v>429</v>
      </c>
      <c r="G146" s="114" t="s">
        <v>429</v>
      </c>
    </row>
    <row r="147" spans="1:7" ht="97.5" customHeight="1">
      <c r="A147" s="13" t="s">
        <v>26</v>
      </c>
      <c r="B147" s="15" t="s">
        <v>201</v>
      </c>
      <c r="C147" s="18">
        <v>1940</v>
      </c>
      <c r="D147" s="114" t="s">
        <v>429</v>
      </c>
      <c r="E147" s="9">
        <v>127</v>
      </c>
      <c r="F147" s="114" t="s">
        <v>429</v>
      </c>
      <c r="G147" s="114" t="s">
        <v>429</v>
      </c>
    </row>
    <row r="148" spans="1:7" ht="51.75" customHeight="1">
      <c r="A148" s="13" t="s">
        <v>357</v>
      </c>
      <c r="B148" s="15" t="s">
        <v>202</v>
      </c>
      <c r="C148" s="18">
        <v>1950</v>
      </c>
      <c r="D148" s="114" t="s">
        <v>429</v>
      </c>
      <c r="E148" s="9">
        <v>346</v>
      </c>
      <c r="F148" s="114" t="s">
        <v>429</v>
      </c>
      <c r="G148" s="114" t="s">
        <v>429</v>
      </c>
    </row>
    <row r="149" spans="1:7" ht="51.75" customHeight="1">
      <c r="A149" s="64" t="s">
        <v>250</v>
      </c>
      <c r="B149" s="43" t="s">
        <v>248</v>
      </c>
      <c r="C149" s="43">
        <v>1951</v>
      </c>
      <c r="D149" s="114" t="s">
        <v>429</v>
      </c>
      <c r="E149" s="9">
        <v>37656</v>
      </c>
      <c r="F149" s="114" t="s">
        <v>429</v>
      </c>
      <c r="G149" s="114" t="s">
        <v>429</v>
      </c>
    </row>
    <row r="150" spans="1:7" ht="64.5" customHeight="1">
      <c r="A150" s="64" t="s">
        <v>251</v>
      </c>
      <c r="B150" s="43" t="s">
        <v>249</v>
      </c>
      <c r="C150" s="43">
        <v>1952</v>
      </c>
      <c r="D150" s="114" t="s">
        <v>429</v>
      </c>
      <c r="E150" s="9">
        <v>3001</v>
      </c>
      <c r="F150" s="114" t="s">
        <v>429</v>
      </c>
      <c r="G150" s="114" t="s">
        <v>429</v>
      </c>
    </row>
    <row r="151" spans="1:7" ht="94.5" customHeight="1">
      <c r="A151" s="33" t="s">
        <v>533</v>
      </c>
      <c r="B151" s="15"/>
      <c r="C151" s="18">
        <v>1970</v>
      </c>
      <c r="D151" s="19">
        <v>63917</v>
      </c>
      <c r="E151" s="9">
        <v>38538</v>
      </c>
      <c r="F151" s="9">
        <v>126041</v>
      </c>
      <c r="G151" s="9">
        <v>20275</v>
      </c>
    </row>
    <row r="152" spans="1:7" ht="49.5" customHeight="1">
      <c r="A152" s="13" t="s">
        <v>90</v>
      </c>
      <c r="B152" s="15" t="s">
        <v>292</v>
      </c>
      <c r="C152" s="18">
        <v>1980</v>
      </c>
      <c r="D152" s="19">
        <v>7483</v>
      </c>
      <c r="E152" s="114" t="s">
        <v>429</v>
      </c>
      <c r="F152" s="9">
        <v>986</v>
      </c>
      <c r="G152" s="9">
        <v>1086</v>
      </c>
    </row>
    <row r="153" spans="1:7" ht="17.25" customHeight="1">
      <c r="A153" s="14" t="s">
        <v>430</v>
      </c>
      <c r="B153" s="40"/>
      <c r="C153" s="39"/>
      <c r="D153" s="19"/>
      <c r="E153" s="19"/>
      <c r="F153" s="9"/>
      <c r="G153" s="9"/>
    </row>
    <row r="154" spans="1:7" ht="82.5" customHeight="1">
      <c r="A154" s="13" t="s">
        <v>371</v>
      </c>
      <c r="B154" s="15" t="s">
        <v>373</v>
      </c>
      <c r="C154" s="18">
        <v>1982</v>
      </c>
      <c r="D154" s="19">
        <v>6</v>
      </c>
      <c r="E154" s="114" t="s">
        <v>429</v>
      </c>
      <c r="F154" s="9">
        <v>25</v>
      </c>
      <c r="G154" s="9">
        <v>0</v>
      </c>
    </row>
    <row r="155" spans="1:7" ht="65.25" customHeight="1">
      <c r="A155" s="13" t="s">
        <v>372</v>
      </c>
      <c r="B155" s="15" t="s">
        <v>374</v>
      </c>
      <c r="C155" s="18">
        <v>1984</v>
      </c>
      <c r="D155" s="19">
        <v>1899</v>
      </c>
      <c r="E155" s="114" t="s">
        <v>429</v>
      </c>
      <c r="F155" s="9">
        <v>413</v>
      </c>
      <c r="G155" s="9">
        <v>1015</v>
      </c>
    </row>
    <row r="156" spans="1:7" ht="63.75" customHeight="1">
      <c r="A156" s="13" t="s">
        <v>375</v>
      </c>
      <c r="B156" s="15" t="s">
        <v>104</v>
      </c>
      <c r="C156" s="18">
        <v>1986</v>
      </c>
      <c r="D156" s="19">
        <v>5578</v>
      </c>
      <c r="E156" s="114" t="s">
        <v>429</v>
      </c>
      <c r="F156" s="9">
        <v>548</v>
      </c>
      <c r="G156" s="9">
        <v>71</v>
      </c>
    </row>
    <row r="157" spans="1:7" ht="19.5" customHeight="1">
      <c r="A157" s="13" t="s">
        <v>525</v>
      </c>
      <c r="B157" s="15" t="s">
        <v>203</v>
      </c>
      <c r="C157" s="18">
        <v>1995</v>
      </c>
      <c r="D157" s="19">
        <v>27143</v>
      </c>
      <c r="E157" s="9">
        <v>27300</v>
      </c>
      <c r="F157" s="114" t="s">
        <v>429</v>
      </c>
      <c r="G157" s="114" t="s">
        <v>429</v>
      </c>
    </row>
    <row r="158" spans="1:7" ht="33" customHeight="1">
      <c r="A158" s="13" t="s">
        <v>546</v>
      </c>
      <c r="B158" s="15" t="s">
        <v>204</v>
      </c>
      <c r="C158" s="18">
        <v>2010</v>
      </c>
      <c r="D158" s="19">
        <v>483</v>
      </c>
      <c r="E158" s="9">
        <v>529</v>
      </c>
      <c r="F158" s="19">
        <v>734</v>
      </c>
      <c r="G158" s="19">
        <v>7</v>
      </c>
    </row>
    <row r="159" spans="1:7" ht="31.5" customHeight="1">
      <c r="A159" s="13" t="s">
        <v>97</v>
      </c>
      <c r="B159" s="15" t="s">
        <v>205</v>
      </c>
      <c r="C159" s="18">
        <v>2030</v>
      </c>
      <c r="D159" s="19">
        <v>454</v>
      </c>
      <c r="E159" s="9">
        <v>98</v>
      </c>
      <c r="F159" s="19">
        <v>285</v>
      </c>
      <c r="G159" s="19">
        <v>7</v>
      </c>
    </row>
    <row r="160" spans="1:7" ht="15" customHeight="1">
      <c r="A160" s="14" t="s">
        <v>430</v>
      </c>
      <c r="B160" s="15"/>
      <c r="C160" s="18"/>
      <c r="D160" s="20"/>
      <c r="E160" s="9"/>
      <c r="F160" s="20"/>
      <c r="G160" s="20"/>
    </row>
    <row r="161" spans="1:7" ht="31.5" customHeight="1">
      <c r="A161" s="13" t="s">
        <v>105</v>
      </c>
      <c r="B161" s="15" t="s">
        <v>293</v>
      </c>
      <c r="C161" s="18">
        <v>2035</v>
      </c>
      <c r="D161" s="9">
        <v>97</v>
      </c>
      <c r="E161" s="114" t="s">
        <v>429</v>
      </c>
      <c r="F161" s="19">
        <v>137</v>
      </c>
      <c r="G161" s="19">
        <v>3</v>
      </c>
    </row>
    <row r="162" spans="1:7" ht="19.5" customHeight="1">
      <c r="A162" s="35" t="s">
        <v>420</v>
      </c>
      <c r="B162" s="40"/>
      <c r="C162" s="39"/>
      <c r="D162" s="9"/>
      <c r="E162" s="114"/>
      <c r="F162" s="19"/>
      <c r="G162" s="19"/>
    </row>
    <row r="163" spans="1:7" ht="81.75" customHeight="1">
      <c r="A163" s="13" t="s">
        <v>75</v>
      </c>
      <c r="B163" s="15" t="s">
        <v>329</v>
      </c>
      <c r="C163" s="18">
        <v>2037</v>
      </c>
      <c r="D163" s="9">
        <v>0</v>
      </c>
      <c r="E163" s="114" t="s">
        <v>429</v>
      </c>
      <c r="F163" s="19">
        <v>0</v>
      </c>
      <c r="G163" s="19">
        <v>0</v>
      </c>
    </row>
    <row r="164" spans="1:7" ht="51.75" customHeight="1">
      <c r="A164" s="13" t="s">
        <v>76</v>
      </c>
      <c r="B164" s="15" t="s">
        <v>330</v>
      </c>
      <c r="C164" s="18">
        <v>2038</v>
      </c>
      <c r="D164" s="9">
        <v>47</v>
      </c>
      <c r="E164" s="114" t="s">
        <v>429</v>
      </c>
      <c r="F164" s="19">
        <v>0</v>
      </c>
      <c r="G164" s="19">
        <v>0</v>
      </c>
    </row>
    <row r="165" spans="1:7" ht="52.5" customHeight="1">
      <c r="A165" s="13" t="s">
        <v>77</v>
      </c>
      <c r="B165" s="15" t="s">
        <v>332</v>
      </c>
      <c r="C165" s="18">
        <v>2039</v>
      </c>
      <c r="D165" s="9">
        <v>50</v>
      </c>
      <c r="E165" s="114" t="s">
        <v>429</v>
      </c>
      <c r="F165" s="19">
        <v>137</v>
      </c>
      <c r="G165" s="19">
        <v>3</v>
      </c>
    </row>
    <row r="166" spans="1:7" ht="17.25" customHeight="1">
      <c r="A166" s="14" t="s">
        <v>453</v>
      </c>
      <c r="B166" s="15" t="s">
        <v>206</v>
      </c>
      <c r="C166" s="18">
        <v>2040</v>
      </c>
      <c r="D166" s="9">
        <v>112</v>
      </c>
      <c r="E166" s="19">
        <v>0</v>
      </c>
      <c r="F166" s="19">
        <v>0</v>
      </c>
      <c r="G166" s="19">
        <v>0</v>
      </c>
    </row>
    <row r="167" spans="1:7" ht="17.25" customHeight="1">
      <c r="A167" s="14" t="s">
        <v>454</v>
      </c>
      <c r="B167" s="15" t="s">
        <v>208</v>
      </c>
      <c r="C167" s="18">
        <v>2045</v>
      </c>
      <c r="D167" s="9">
        <v>208</v>
      </c>
      <c r="E167" s="19">
        <v>94</v>
      </c>
      <c r="F167" s="19">
        <v>136</v>
      </c>
      <c r="G167" s="19">
        <v>4</v>
      </c>
    </row>
    <row r="168" spans="1:7" ht="49.5" customHeight="1">
      <c r="A168" s="13" t="s">
        <v>455</v>
      </c>
      <c r="B168" s="15" t="s">
        <v>209</v>
      </c>
      <c r="C168" s="18">
        <v>2050</v>
      </c>
      <c r="D168" s="9">
        <v>0</v>
      </c>
      <c r="E168" s="19">
        <v>0</v>
      </c>
      <c r="F168" s="19">
        <v>0</v>
      </c>
      <c r="G168" s="19">
        <v>0</v>
      </c>
    </row>
    <row r="169" spans="1:7" ht="32.25" customHeight="1">
      <c r="A169" s="13" t="s">
        <v>456</v>
      </c>
      <c r="B169" s="15" t="s">
        <v>210</v>
      </c>
      <c r="C169" s="18">
        <v>2055</v>
      </c>
      <c r="D169" s="9">
        <v>37</v>
      </c>
      <c r="E169" s="19">
        <v>4</v>
      </c>
      <c r="F169" s="19">
        <v>12</v>
      </c>
      <c r="G169" s="19">
        <v>0</v>
      </c>
    </row>
    <row r="170" spans="1:7" ht="50.25" customHeight="1">
      <c r="A170" s="13" t="s">
        <v>2</v>
      </c>
      <c r="B170" s="15" t="s">
        <v>211</v>
      </c>
      <c r="C170" s="18">
        <v>2090</v>
      </c>
      <c r="D170" s="9">
        <v>0</v>
      </c>
      <c r="E170" s="19">
        <v>0</v>
      </c>
      <c r="F170" s="19">
        <v>0</v>
      </c>
      <c r="G170" s="19">
        <v>0</v>
      </c>
    </row>
    <row r="171" spans="1:7" ht="15.75">
      <c r="A171" s="35" t="s">
        <v>420</v>
      </c>
      <c r="B171" s="18"/>
      <c r="C171" s="18"/>
      <c r="D171" s="20"/>
      <c r="E171" s="19"/>
      <c r="F171" s="20"/>
      <c r="G171" s="20"/>
    </row>
    <row r="172" spans="1:7" ht="15.75">
      <c r="A172" s="13" t="s">
        <v>540</v>
      </c>
      <c r="B172" s="15" t="s">
        <v>212</v>
      </c>
      <c r="C172" s="18">
        <v>2095</v>
      </c>
      <c r="D172" s="9">
        <v>0</v>
      </c>
      <c r="E172" s="19">
        <v>0</v>
      </c>
      <c r="F172" s="19">
        <v>0</v>
      </c>
      <c r="G172" s="19">
        <v>0</v>
      </c>
    </row>
    <row r="173" spans="1:7" ht="33.75" customHeight="1">
      <c r="A173" s="13" t="s">
        <v>7</v>
      </c>
      <c r="B173" s="15" t="s">
        <v>213</v>
      </c>
      <c r="C173" s="18">
        <v>2100</v>
      </c>
      <c r="D173" s="9">
        <v>0</v>
      </c>
      <c r="E173" s="19">
        <v>0</v>
      </c>
      <c r="F173" s="19">
        <v>0</v>
      </c>
      <c r="G173" s="19">
        <v>0</v>
      </c>
    </row>
    <row r="174" spans="1:7" ht="50.25" customHeight="1">
      <c r="A174" s="62" t="s">
        <v>253</v>
      </c>
      <c r="B174" s="43" t="s">
        <v>252</v>
      </c>
      <c r="C174" s="43">
        <v>2105</v>
      </c>
      <c r="D174" s="9">
        <v>0</v>
      </c>
      <c r="E174" s="19">
        <v>0</v>
      </c>
      <c r="F174" s="19">
        <v>0</v>
      </c>
      <c r="G174" s="19">
        <v>0</v>
      </c>
    </row>
    <row r="175" spans="1:7" ht="33.75" customHeight="1">
      <c r="A175" s="13" t="s">
        <v>393</v>
      </c>
      <c r="B175" s="15" t="s">
        <v>214</v>
      </c>
      <c r="C175" s="18">
        <v>2110</v>
      </c>
      <c r="D175" s="9">
        <v>0</v>
      </c>
      <c r="E175" s="19">
        <v>0</v>
      </c>
      <c r="F175" s="114" t="s">
        <v>429</v>
      </c>
      <c r="G175" s="114" t="s">
        <v>429</v>
      </c>
    </row>
    <row r="176" spans="1:7" ht="15" customHeight="1">
      <c r="A176" s="14" t="s">
        <v>420</v>
      </c>
      <c r="B176" s="15"/>
      <c r="C176" s="18"/>
      <c r="D176" s="9"/>
      <c r="E176" s="20"/>
      <c r="F176" s="19"/>
      <c r="G176" s="19"/>
    </row>
    <row r="177" spans="1:7" ht="33" customHeight="1">
      <c r="A177" s="13" t="s">
        <v>8</v>
      </c>
      <c r="B177" s="15" t="s">
        <v>215</v>
      </c>
      <c r="C177" s="18">
        <v>2115</v>
      </c>
      <c r="D177" s="9">
        <v>0</v>
      </c>
      <c r="E177" s="9">
        <v>0</v>
      </c>
      <c r="F177" s="114" t="s">
        <v>429</v>
      </c>
      <c r="G177" s="114" t="s">
        <v>429</v>
      </c>
    </row>
    <row r="178" spans="1:7" ht="18" customHeight="1">
      <c r="A178" s="14" t="s">
        <v>9</v>
      </c>
      <c r="B178" s="15" t="s">
        <v>216</v>
      </c>
      <c r="C178" s="18">
        <v>2120</v>
      </c>
      <c r="D178" s="9">
        <v>0</v>
      </c>
      <c r="E178" s="9">
        <v>0</v>
      </c>
      <c r="F178" s="114" t="s">
        <v>429</v>
      </c>
      <c r="G178" s="114" t="s">
        <v>429</v>
      </c>
    </row>
    <row r="179" spans="1:7" ht="33" customHeight="1">
      <c r="A179" s="13" t="s">
        <v>394</v>
      </c>
      <c r="B179" s="15" t="s">
        <v>217</v>
      </c>
      <c r="C179" s="18">
        <v>2130</v>
      </c>
      <c r="D179" s="114" t="s">
        <v>429</v>
      </c>
      <c r="E179" s="9">
        <v>186</v>
      </c>
      <c r="F179" s="9">
        <v>449</v>
      </c>
      <c r="G179" s="9">
        <v>0</v>
      </c>
    </row>
    <row r="180" spans="1:7" ht="15" customHeight="1">
      <c r="A180" s="14" t="s">
        <v>420</v>
      </c>
      <c r="B180" s="15"/>
      <c r="C180" s="18"/>
      <c r="D180" s="19"/>
      <c r="E180" s="20"/>
      <c r="F180" s="19"/>
      <c r="G180" s="19"/>
    </row>
    <row r="181" spans="1:7" ht="46.5" customHeight="1">
      <c r="A181" s="13" t="s">
        <v>10</v>
      </c>
      <c r="B181" s="15" t="s">
        <v>218</v>
      </c>
      <c r="C181" s="18">
        <v>2135</v>
      </c>
      <c r="D181" s="114" t="s">
        <v>429</v>
      </c>
      <c r="E181" s="9">
        <v>186</v>
      </c>
      <c r="F181" s="114" t="s">
        <v>429</v>
      </c>
      <c r="G181" s="114" t="s">
        <v>429</v>
      </c>
    </row>
    <row r="182" spans="1:7" ht="96" customHeight="1">
      <c r="A182" s="13" t="s">
        <v>13</v>
      </c>
      <c r="B182" s="15" t="s">
        <v>219</v>
      </c>
      <c r="C182" s="18">
        <v>2140</v>
      </c>
      <c r="D182" s="114" t="s">
        <v>429</v>
      </c>
      <c r="E182" s="114" t="s">
        <v>429</v>
      </c>
      <c r="F182" s="19">
        <v>430</v>
      </c>
      <c r="G182" s="19">
        <v>0</v>
      </c>
    </row>
    <row r="183" spans="1:7" ht="96" customHeight="1">
      <c r="A183" s="13" t="s">
        <v>443</v>
      </c>
      <c r="B183" s="15" t="s">
        <v>220</v>
      </c>
      <c r="C183" s="18">
        <v>2145</v>
      </c>
      <c r="D183" s="114" t="s">
        <v>429</v>
      </c>
      <c r="E183" s="114" t="s">
        <v>429</v>
      </c>
      <c r="F183" s="19">
        <v>19</v>
      </c>
      <c r="G183" s="19">
        <v>0</v>
      </c>
    </row>
    <row r="184" spans="1:7" ht="81" customHeight="1">
      <c r="A184" s="13" t="s">
        <v>18</v>
      </c>
      <c r="B184" s="15" t="s">
        <v>19</v>
      </c>
      <c r="C184" s="18">
        <v>2146</v>
      </c>
      <c r="D184" s="19">
        <v>29</v>
      </c>
      <c r="E184" s="19">
        <v>245</v>
      </c>
      <c r="F184" s="114" t="s">
        <v>429</v>
      </c>
      <c r="G184" s="114" t="s">
        <v>429</v>
      </c>
    </row>
    <row r="185" spans="1:7" ht="13.5" customHeight="1">
      <c r="A185" s="35" t="s">
        <v>430</v>
      </c>
      <c r="B185" s="15"/>
      <c r="C185" s="18"/>
      <c r="D185" s="19"/>
      <c r="E185" s="19"/>
      <c r="F185" s="19"/>
      <c r="G185" s="19"/>
    </row>
    <row r="186" spans="1:7" ht="51.75" customHeight="1">
      <c r="A186" s="41" t="s">
        <v>20</v>
      </c>
      <c r="B186" s="15" t="s">
        <v>21</v>
      </c>
      <c r="C186" s="18">
        <v>2147</v>
      </c>
      <c r="D186" s="19">
        <v>214</v>
      </c>
      <c r="E186" s="19">
        <v>104</v>
      </c>
      <c r="F186" s="114" t="s">
        <v>429</v>
      </c>
      <c r="G186" s="114" t="s">
        <v>429</v>
      </c>
    </row>
    <row r="187" spans="1:7" ht="81.75" customHeight="1">
      <c r="A187" s="41" t="s">
        <v>24</v>
      </c>
      <c r="B187" s="15" t="s">
        <v>25</v>
      </c>
      <c r="C187" s="18">
        <v>2148</v>
      </c>
      <c r="D187" s="19">
        <v>-185</v>
      </c>
      <c r="E187" s="19">
        <v>141</v>
      </c>
      <c r="F187" s="114" t="s">
        <v>429</v>
      </c>
      <c r="G187" s="114" t="s">
        <v>429</v>
      </c>
    </row>
    <row r="188" spans="1:7" ht="33.75" customHeight="1">
      <c r="A188" s="13" t="s">
        <v>99</v>
      </c>
      <c r="B188" s="15" t="s">
        <v>34</v>
      </c>
      <c r="C188" s="18">
        <v>2150</v>
      </c>
      <c r="D188" s="19">
        <v>17474</v>
      </c>
      <c r="E188" s="114" t="s">
        <v>429</v>
      </c>
      <c r="F188" s="19">
        <v>115415</v>
      </c>
      <c r="G188" s="19">
        <v>15853</v>
      </c>
    </row>
    <row r="189" spans="1:7" ht="15" customHeight="1">
      <c r="A189" s="14" t="s">
        <v>420</v>
      </c>
      <c r="B189" s="15"/>
      <c r="C189" s="18"/>
      <c r="D189" s="20"/>
      <c r="E189" s="114"/>
      <c r="F189" s="19"/>
      <c r="G189" s="19"/>
    </row>
    <row r="190" spans="1:7" ht="18.75" customHeight="1">
      <c r="A190" s="14" t="s">
        <v>14</v>
      </c>
      <c r="B190" s="15" t="s">
        <v>221</v>
      </c>
      <c r="C190" s="18">
        <v>2155</v>
      </c>
      <c r="D190" s="19">
        <v>3425</v>
      </c>
      <c r="E190" s="114" t="s">
        <v>429</v>
      </c>
      <c r="F190" s="19">
        <v>46239</v>
      </c>
      <c r="G190" s="19">
        <v>323</v>
      </c>
    </row>
    <row r="191" spans="1:7" ht="31.5" customHeight="1">
      <c r="A191" s="13" t="s">
        <v>91</v>
      </c>
      <c r="B191" s="15" t="s">
        <v>222</v>
      </c>
      <c r="C191" s="18">
        <v>2160</v>
      </c>
      <c r="D191" s="114" t="s">
        <v>429</v>
      </c>
      <c r="E191" s="114" t="s">
        <v>429</v>
      </c>
      <c r="F191" s="19">
        <v>598</v>
      </c>
      <c r="G191" s="19">
        <v>40</v>
      </c>
    </row>
    <row r="192" spans="1:7" ht="17.25" customHeight="1">
      <c r="A192" s="13" t="s">
        <v>15</v>
      </c>
      <c r="B192" s="15" t="s">
        <v>223</v>
      </c>
      <c r="C192" s="18">
        <v>2165</v>
      </c>
      <c r="D192" s="19">
        <v>-12550</v>
      </c>
      <c r="E192" s="114" t="s">
        <v>429</v>
      </c>
      <c r="F192" s="19">
        <v>51776</v>
      </c>
      <c r="G192" s="19">
        <v>2</v>
      </c>
    </row>
    <row r="193" spans="1:7" ht="33.75" customHeight="1">
      <c r="A193" s="13" t="s">
        <v>100</v>
      </c>
      <c r="B193" s="15" t="s">
        <v>224</v>
      </c>
      <c r="C193" s="18">
        <v>2170</v>
      </c>
      <c r="D193" s="19">
        <v>290</v>
      </c>
      <c r="E193" s="114" t="s">
        <v>429</v>
      </c>
      <c r="F193" s="19">
        <v>132</v>
      </c>
      <c r="G193" s="19">
        <v>331</v>
      </c>
    </row>
    <row r="194" spans="1:7" ht="33" customHeight="1">
      <c r="A194" s="13" t="s">
        <v>333</v>
      </c>
      <c r="B194" s="15" t="s">
        <v>294</v>
      </c>
      <c r="C194" s="18">
        <v>2175</v>
      </c>
      <c r="D194" s="19">
        <v>26309</v>
      </c>
      <c r="E194" s="114" t="s">
        <v>429</v>
      </c>
      <c r="F194" s="19">
        <v>16670</v>
      </c>
      <c r="G194" s="19">
        <v>15157</v>
      </c>
    </row>
    <row r="195" spans="1:7" ht="17.25" customHeight="1">
      <c r="A195" s="35" t="s">
        <v>430</v>
      </c>
      <c r="B195" s="40"/>
      <c r="C195" s="39"/>
      <c r="D195" s="19"/>
      <c r="E195" s="114"/>
      <c r="F195" s="19"/>
      <c r="G195" s="19"/>
    </row>
    <row r="196" spans="1:7" ht="80.25" customHeight="1">
      <c r="A196" s="13" t="s">
        <v>334</v>
      </c>
      <c r="B196" s="15" t="s">
        <v>254</v>
      </c>
      <c r="C196" s="18">
        <v>2180</v>
      </c>
      <c r="D196" s="19">
        <v>-7876</v>
      </c>
      <c r="E196" s="114" t="s">
        <v>429</v>
      </c>
      <c r="F196" s="19">
        <v>1513</v>
      </c>
      <c r="G196" s="19">
        <v>0</v>
      </c>
    </row>
    <row r="197" spans="1:7" ht="49.5" customHeight="1">
      <c r="A197" s="13" t="s">
        <v>335</v>
      </c>
      <c r="B197" s="43" t="s">
        <v>255</v>
      </c>
      <c r="C197" s="18">
        <v>2183</v>
      </c>
      <c r="D197" s="19">
        <v>16857</v>
      </c>
      <c r="E197" s="114" t="s">
        <v>429</v>
      </c>
      <c r="F197" s="19">
        <v>5877</v>
      </c>
      <c r="G197" s="19">
        <v>5877</v>
      </c>
    </row>
    <row r="198" spans="1:7" ht="51" customHeight="1">
      <c r="A198" s="13" t="s">
        <v>338</v>
      </c>
      <c r="B198" s="43" t="s">
        <v>256</v>
      </c>
      <c r="C198" s="18">
        <v>2185</v>
      </c>
      <c r="D198" s="19">
        <v>1461</v>
      </c>
      <c r="E198" s="114" t="s">
        <v>429</v>
      </c>
      <c r="F198" s="19">
        <v>270</v>
      </c>
      <c r="G198" s="19">
        <v>270</v>
      </c>
    </row>
    <row r="199" spans="1:7" ht="48" customHeight="1">
      <c r="A199" s="13" t="s">
        <v>341</v>
      </c>
      <c r="B199" s="43" t="s">
        <v>257</v>
      </c>
      <c r="C199" s="18">
        <v>2187</v>
      </c>
      <c r="D199" s="19">
        <v>15867</v>
      </c>
      <c r="E199" s="114" t="s">
        <v>429</v>
      </c>
      <c r="F199" s="19">
        <v>9010</v>
      </c>
      <c r="G199" s="19">
        <v>9010</v>
      </c>
    </row>
    <row r="200" spans="1:7" ht="51" customHeight="1">
      <c r="A200" s="13" t="s">
        <v>101</v>
      </c>
      <c r="B200" s="15" t="s">
        <v>225</v>
      </c>
      <c r="C200" s="18">
        <v>2200</v>
      </c>
      <c r="D200" s="19">
        <v>3745</v>
      </c>
      <c r="E200" s="19">
        <v>5279</v>
      </c>
      <c r="F200" s="19">
        <v>2</v>
      </c>
      <c r="G200" s="19">
        <v>0</v>
      </c>
    </row>
    <row r="201" spans="1:7" ht="15.75" customHeight="1">
      <c r="A201" s="14" t="s">
        <v>420</v>
      </c>
      <c r="B201" s="15"/>
      <c r="C201" s="18"/>
      <c r="D201" s="20"/>
      <c r="E201" s="20"/>
      <c r="F201" s="19"/>
      <c r="G201" s="19"/>
    </row>
    <row r="202" spans="1:7" ht="32.25" customHeight="1">
      <c r="A202" s="13" t="s">
        <v>27</v>
      </c>
      <c r="B202" s="15" t="s">
        <v>226</v>
      </c>
      <c r="C202" s="18">
        <v>2210</v>
      </c>
      <c r="D202" s="114" t="s">
        <v>429</v>
      </c>
      <c r="E202" s="19">
        <v>302</v>
      </c>
      <c r="F202" s="114" t="s">
        <v>429</v>
      </c>
      <c r="G202" s="114" t="s">
        <v>429</v>
      </c>
    </row>
    <row r="203" spans="1:7" ht="15.75" customHeight="1">
      <c r="A203" s="14" t="s">
        <v>28</v>
      </c>
      <c r="B203" s="15" t="s">
        <v>227</v>
      </c>
      <c r="C203" s="18">
        <v>2220</v>
      </c>
      <c r="D203" s="19">
        <v>-38</v>
      </c>
      <c r="E203" s="19">
        <v>-456</v>
      </c>
      <c r="F203" s="114" t="s">
        <v>429</v>
      </c>
      <c r="G203" s="114" t="s">
        <v>429</v>
      </c>
    </row>
    <row r="204" spans="1:7" ht="48" customHeight="1">
      <c r="A204" s="13" t="s">
        <v>29</v>
      </c>
      <c r="B204" s="15" t="s">
        <v>228</v>
      </c>
      <c r="C204" s="18">
        <v>2230</v>
      </c>
      <c r="D204" s="19">
        <v>-23</v>
      </c>
      <c r="E204" s="19">
        <v>96</v>
      </c>
      <c r="F204" s="114" t="s">
        <v>429</v>
      </c>
      <c r="G204" s="114" t="s">
        <v>429</v>
      </c>
    </row>
    <row r="205" spans="1:7" ht="48" customHeight="1">
      <c r="A205" s="13" t="s">
        <v>30</v>
      </c>
      <c r="B205" s="15" t="s">
        <v>229</v>
      </c>
      <c r="C205" s="18">
        <v>2240</v>
      </c>
      <c r="D205" s="19">
        <v>23</v>
      </c>
      <c r="E205" s="19">
        <v>4</v>
      </c>
      <c r="F205" s="19">
        <v>2</v>
      </c>
      <c r="G205" s="19">
        <v>0</v>
      </c>
    </row>
    <row r="206" spans="1:7" ht="17.25" customHeight="1">
      <c r="A206" s="13" t="s">
        <v>31</v>
      </c>
      <c r="B206" s="15" t="s">
        <v>230</v>
      </c>
      <c r="C206" s="18">
        <v>2250</v>
      </c>
      <c r="D206" s="19">
        <v>3783</v>
      </c>
      <c r="E206" s="19">
        <v>5333</v>
      </c>
      <c r="F206" s="114" t="s">
        <v>429</v>
      </c>
      <c r="G206" s="114" t="s">
        <v>429</v>
      </c>
    </row>
    <row r="207" spans="1:7" ht="48.75" customHeight="1">
      <c r="A207" s="13" t="s">
        <v>102</v>
      </c>
      <c r="B207" s="15" t="s">
        <v>231</v>
      </c>
      <c r="C207" s="18">
        <v>2260</v>
      </c>
      <c r="D207" s="19">
        <v>6872</v>
      </c>
      <c r="E207" s="114" t="s">
        <v>429</v>
      </c>
      <c r="F207" s="19">
        <v>5810</v>
      </c>
      <c r="G207" s="19">
        <v>1205</v>
      </c>
    </row>
    <row r="208" spans="1:7" ht="15" customHeight="1">
      <c r="A208" s="14" t="s">
        <v>420</v>
      </c>
      <c r="B208" s="15"/>
      <c r="C208" s="18"/>
      <c r="D208" s="20"/>
      <c r="E208" s="19"/>
      <c r="F208" s="20"/>
      <c r="G208" s="20"/>
    </row>
    <row r="209" spans="1:7" ht="17.25" customHeight="1">
      <c r="A209" s="13" t="s">
        <v>32</v>
      </c>
      <c r="B209" s="15" t="s">
        <v>232</v>
      </c>
      <c r="C209" s="18">
        <v>2270</v>
      </c>
      <c r="D209" s="19">
        <v>5591</v>
      </c>
      <c r="E209" s="114" t="s">
        <v>429</v>
      </c>
      <c r="F209" s="19">
        <v>5642</v>
      </c>
      <c r="G209" s="19">
        <v>1204</v>
      </c>
    </row>
    <row r="210" spans="1:7" ht="36" customHeight="1">
      <c r="A210" s="13" t="s">
        <v>33</v>
      </c>
      <c r="B210" s="15" t="s">
        <v>233</v>
      </c>
      <c r="C210" s="18">
        <v>2280</v>
      </c>
      <c r="D210" s="19">
        <v>1250</v>
      </c>
      <c r="E210" s="114" t="s">
        <v>429</v>
      </c>
      <c r="F210" s="19">
        <v>55</v>
      </c>
      <c r="G210" s="19">
        <v>1</v>
      </c>
    </row>
    <row r="211" spans="1:7" ht="17.25" customHeight="1">
      <c r="A211" s="13" t="s">
        <v>31</v>
      </c>
      <c r="B211" s="15" t="s">
        <v>234</v>
      </c>
      <c r="C211" s="18">
        <v>2290</v>
      </c>
      <c r="D211" s="19">
        <v>31</v>
      </c>
      <c r="E211" s="114" t="s">
        <v>429</v>
      </c>
      <c r="F211" s="19">
        <v>113</v>
      </c>
      <c r="G211" s="19">
        <v>0</v>
      </c>
    </row>
    <row r="212" spans="1:7" ht="50.25" customHeight="1">
      <c r="A212" s="13" t="s">
        <v>103</v>
      </c>
      <c r="B212" s="15" t="s">
        <v>295</v>
      </c>
      <c r="C212" s="18">
        <v>2300</v>
      </c>
      <c r="D212" s="19">
        <v>717</v>
      </c>
      <c r="E212" s="114" t="s">
        <v>429</v>
      </c>
      <c r="F212" s="19">
        <v>3094</v>
      </c>
      <c r="G212" s="19">
        <v>2124</v>
      </c>
    </row>
    <row r="213" spans="1:7" ht="17.25" customHeight="1">
      <c r="A213" s="14" t="s">
        <v>420</v>
      </c>
      <c r="B213" s="15"/>
      <c r="C213" s="18"/>
      <c r="D213" s="20"/>
      <c r="E213" s="114"/>
      <c r="F213" s="20"/>
      <c r="G213" s="20"/>
    </row>
    <row r="214" spans="1:7" ht="18" customHeight="1">
      <c r="A214" s="13" t="s">
        <v>342</v>
      </c>
      <c r="B214" s="15" t="s">
        <v>296</v>
      </c>
      <c r="C214" s="18">
        <v>2310</v>
      </c>
      <c r="D214" s="19">
        <v>-452</v>
      </c>
      <c r="E214" s="114" t="s">
        <v>429</v>
      </c>
      <c r="F214" s="19">
        <v>403</v>
      </c>
      <c r="G214" s="19">
        <v>-37</v>
      </c>
    </row>
    <row r="215" spans="1:7" ht="18" customHeight="1">
      <c r="A215" s="35" t="s">
        <v>430</v>
      </c>
      <c r="B215" s="15"/>
      <c r="C215" s="18"/>
      <c r="D215" s="19"/>
      <c r="E215" s="19"/>
      <c r="F215" s="19"/>
      <c r="G215" s="19"/>
    </row>
    <row r="216" spans="1:7" ht="63.75" customHeight="1">
      <c r="A216" s="13" t="s">
        <v>343</v>
      </c>
      <c r="B216" s="15" t="s">
        <v>258</v>
      </c>
      <c r="C216" s="18">
        <v>2312</v>
      </c>
      <c r="D216" s="19">
        <v>-445</v>
      </c>
      <c r="E216" s="114" t="s">
        <v>429</v>
      </c>
      <c r="F216" s="19">
        <v>440</v>
      </c>
      <c r="G216" s="19">
        <v>0</v>
      </c>
    </row>
    <row r="217" spans="1:7" ht="32.25" customHeight="1">
      <c r="A217" s="13" t="s">
        <v>344</v>
      </c>
      <c r="B217" s="43" t="s">
        <v>259</v>
      </c>
      <c r="C217" s="18">
        <v>2314</v>
      </c>
      <c r="D217" s="19">
        <v>3</v>
      </c>
      <c r="E217" s="114" t="s">
        <v>429</v>
      </c>
      <c r="F217" s="19">
        <v>-42</v>
      </c>
      <c r="G217" s="19">
        <v>-42</v>
      </c>
    </row>
    <row r="218" spans="1:7" ht="32.25" customHeight="1">
      <c r="A218" s="13" t="s">
        <v>345</v>
      </c>
      <c r="B218" s="43" t="s">
        <v>260</v>
      </c>
      <c r="C218" s="18">
        <v>2316</v>
      </c>
      <c r="D218" s="19">
        <v>-10</v>
      </c>
      <c r="E218" s="114" t="s">
        <v>429</v>
      </c>
      <c r="F218" s="19">
        <v>5</v>
      </c>
      <c r="G218" s="19">
        <v>5</v>
      </c>
    </row>
    <row r="219" spans="1:7" ht="17.25" customHeight="1">
      <c r="A219" s="13" t="s">
        <v>346</v>
      </c>
      <c r="B219" s="15" t="s">
        <v>297</v>
      </c>
      <c r="C219" s="18">
        <v>2320</v>
      </c>
      <c r="D219" s="19">
        <v>0</v>
      </c>
      <c r="E219" s="114" t="s">
        <v>429</v>
      </c>
      <c r="F219" s="19">
        <v>0</v>
      </c>
      <c r="G219" s="19">
        <v>0</v>
      </c>
    </row>
    <row r="220" spans="1:7" ht="17.25" customHeight="1">
      <c r="A220" s="14" t="s">
        <v>430</v>
      </c>
      <c r="B220" s="15"/>
      <c r="C220" s="18"/>
      <c r="D220" s="19"/>
      <c r="E220" s="114"/>
      <c r="F220" s="19"/>
      <c r="G220" s="19"/>
    </row>
    <row r="221" spans="1:7" ht="30.75" customHeight="1">
      <c r="A221" s="13" t="s">
        <v>347</v>
      </c>
      <c r="B221" s="43" t="s">
        <v>261</v>
      </c>
      <c r="C221" s="18">
        <v>2322</v>
      </c>
      <c r="D221" s="19">
        <v>0</v>
      </c>
      <c r="E221" s="114" t="s">
        <v>429</v>
      </c>
      <c r="F221" s="19">
        <v>0</v>
      </c>
      <c r="G221" s="19">
        <v>0</v>
      </c>
    </row>
    <row r="222" spans="1:7" ht="31.5" customHeight="1">
      <c r="A222" s="13" t="s">
        <v>348</v>
      </c>
      <c r="B222" s="43" t="s">
        <v>262</v>
      </c>
      <c r="C222" s="18">
        <v>2325</v>
      </c>
      <c r="D222" s="19">
        <v>0</v>
      </c>
      <c r="E222" s="114" t="s">
        <v>429</v>
      </c>
      <c r="F222" s="19">
        <v>0</v>
      </c>
      <c r="G222" s="19">
        <v>0</v>
      </c>
    </row>
    <row r="223" spans="1:7" ht="66" customHeight="1">
      <c r="A223" s="13" t="s">
        <v>349</v>
      </c>
      <c r="B223" s="15" t="s">
        <v>298</v>
      </c>
      <c r="C223" s="18">
        <v>2330</v>
      </c>
      <c r="D223" s="19">
        <v>999</v>
      </c>
      <c r="E223" s="114" t="s">
        <v>429</v>
      </c>
      <c r="F223" s="19">
        <v>527</v>
      </c>
      <c r="G223" s="19">
        <v>474</v>
      </c>
    </row>
    <row r="224" spans="1:7" ht="18.75" customHeight="1">
      <c r="A224" s="35" t="s">
        <v>420</v>
      </c>
      <c r="B224" s="40"/>
      <c r="C224" s="39"/>
      <c r="D224" s="19"/>
      <c r="E224" s="19"/>
      <c r="F224" s="19"/>
      <c r="G224" s="19"/>
    </row>
    <row r="225" spans="1:7" ht="126" customHeight="1">
      <c r="A225" s="13" t="s">
        <v>351</v>
      </c>
      <c r="B225" s="15" t="s">
        <v>263</v>
      </c>
      <c r="C225" s="18">
        <v>2332</v>
      </c>
      <c r="D225" s="19">
        <v>51</v>
      </c>
      <c r="E225" s="114" t="s">
        <v>429</v>
      </c>
      <c r="F225" s="19">
        <v>53</v>
      </c>
      <c r="G225" s="19">
        <v>0</v>
      </c>
    </row>
    <row r="226" spans="1:7" ht="94.5" customHeight="1">
      <c r="A226" s="13" t="s">
        <v>354</v>
      </c>
      <c r="B226" s="43" t="s">
        <v>264</v>
      </c>
      <c r="C226" s="18">
        <v>2334</v>
      </c>
      <c r="D226" s="19">
        <v>578</v>
      </c>
      <c r="E226" s="114" t="s">
        <v>429</v>
      </c>
      <c r="F226" s="19">
        <v>91</v>
      </c>
      <c r="G226" s="19">
        <v>91</v>
      </c>
    </row>
    <row r="227" spans="1:7" ht="93" customHeight="1">
      <c r="A227" s="13" t="s">
        <v>355</v>
      </c>
      <c r="B227" s="43" t="s">
        <v>265</v>
      </c>
      <c r="C227" s="18">
        <v>2336</v>
      </c>
      <c r="D227" s="19">
        <v>370</v>
      </c>
      <c r="E227" s="114" t="s">
        <v>429</v>
      </c>
      <c r="F227" s="19">
        <v>383</v>
      </c>
      <c r="G227" s="19">
        <v>383</v>
      </c>
    </row>
    <row r="228" spans="1:7" ht="33.75" customHeight="1">
      <c r="A228" s="13" t="s">
        <v>92</v>
      </c>
      <c r="B228" s="15" t="s">
        <v>299</v>
      </c>
      <c r="C228" s="18">
        <v>2340</v>
      </c>
      <c r="D228" s="114" t="s">
        <v>429</v>
      </c>
      <c r="E228" s="114" t="s">
        <v>429</v>
      </c>
      <c r="F228" s="19">
        <v>-1</v>
      </c>
      <c r="G228" s="19">
        <v>-1</v>
      </c>
    </row>
    <row r="229" spans="1:7" ht="15" customHeight="1">
      <c r="A229" s="14" t="s">
        <v>430</v>
      </c>
      <c r="B229" s="40"/>
      <c r="C229" s="18"/>
      <c r="D229" s="19"/>
      <c r="E229" s="19"/>
      <c r="F229" s="19"/>
      <c r="G229" s="19"/>
    </row>
    <row r="230" spans="1:7" ht="94.5" customHeight="1">
      <c r="A230" s="13" t="s">
        <v>80</v>
      </c>
      <c r="B230" s="15" t="s">
        <v>266</v>
      </c>
      <c r="C230" s="18">
        <v>2342</v>
      </c>
      <c r="D230" s="114" t="s">
        <v>429</v>
      </c>
      <c r="E230" s="114" t="s">
        <v>429</v>
      </c>
      <c r="F230" s="19">
        <v>0</v>
      </c>
      <c r="G230" s="19">
        <v>0</v>
      </c>
    </row>
    <row r="231" spans="1:7" ht="48" customHeight="1">
      <c r="A231" s="13" t="s">
        <v>81</v>
      </c>
      <c r="B231" s="43" t="s">
        <v>267</v>
      </c>
      <c r="C231" s="18">
        <v>2344</v>
      </c>
      <c r="D231" s="114" t="s">
        <v>429</v>
      </c>
      <c r="E231" s="114" t="s">
        <v>429</v>
      </c>
      <c r="F231" s="19">
        <v>-1</v>
      </c>
      <c r="G231" s="19">
        <v>-1</v>
      </c>
    </row>
    <row r="232" spans="1:7" ht="50.25" customHeight="1">
      <c r="A232" s="13" t="s">
        <v>82</v>
      </c>
      <c r="B232" s="43" t="s">
        <v>268</v>
      </c>
      <c r="C232" s="18">
        <v>2346</v>
      </c>
      <c r="D232" s="114" t="s">
        <v>429</v>
      </c>
      <c r="E232" s="114" t="s">
        <v>429</v>
      </c>
      <c r="F232" s="19">
        <v>0</v>
      </c>
      <c r="G232" s="19">
        <v>0</v>
      </c>
    </row>
    <row r="233" spans="1:7" ht="33.75" customHeight="1">
      <c r="A233" s="13" t="s">
        <v>83</v>
      </c>
      <c r="B233" s="15" t="s">
        <v>300</v>
      </c>
      <c r="C233" s="18">
        <v>2350</v>
      </c>
      <c r="D233" s="19">
        <v>170</v>
      </c>
      <c r="E233" s="114" t="s">
        <v>429</v>
      </c>
      <c r="F233" s="19">
        <v>2165</v>
      </c>
      <c r="G233" s="19">
        <v>1688</v>
      </c>
    </row>
    <row r="234" spans="1:7" ht="16.5" customHeight="1">
      <c r="A234" s="35" t="s">
        <v>420</v>
      </c>
      <c r="B234" s="40"/>
      <c r="C234" s="39"/>
      <c r="D234" s="19"/>
      <c r="E234" s="19"/>
      <c r="F234" s="19"/>
      <c r="G234" s="19"/>
    </row>
    <row r="235" spans="1:7" ht="78.75" customHeight="1">
      <c r="A235" s="13" t="s">
        <v>84</v>
      </c>
      <c r="B235" s="15" t="s">
        <v>269</v>
      </c>
      <c r="C235" s="18">
        <v>2352</v>
      </c>
      <c r="D235" s="19">
        <v>-950</v>
      </c>
      <c r="E235" s="114" t="s">
        <v>429</v>
      </c>
      <c r="F235" s="19">
        <v>477</v>
      </c>
      <c r="G235" s="19">
        <v>0</v>
      </c>
    </row>
    <row r="236" spans="1:7" ht="33.75" customHeight="1">
      <c r="A236" s="13" t="s">
        <v>85</v>
      </c>
      <c r="B236" s="15" t="s">
        <v>270</v>
      </c>
      <c r="C236" s="18">
        <v>2354</v>
      </c>
      <c r="D236" s="19">
        <v>184</v>
      </c>
      <c r="E236" s="114" t="s">
        <v>429</v>
      </c>
      <c r="F236" s="19">
        <v>202</v>
      </c>
      <c r="G236" s="19">
        <v>202</v>
      </c>
    </row>
    <row r="237" spans="1:7" ht="48" customHeight="1">
      <c r="A237" s="13" t="s">
        <v>86</v>
      </c>
      <c r="B237" s="15" t="s">
        <v>271</v>
      </c>
      <c r="C237" s="18">
        <v>2356</v>
      </c>
      <c r="D237" s="19">
        <v>936</v>
      </c>
      <c r="E237" s="114" t="s">
        <v>429</v>
      </c>
      <c r="F237" s="19">
        <v>1486</v>
      </c>
      <c r="G237" s="19">
        <v>1486</v>
      </c>
    </row>
    <row r="238" spans="1:7" ht="81" customHeight="1">
      <c r="A238" s="13" t="s">
        <v>427</v>
      </c>
      <c r="B238" s="15" t="s">
        <v>235</v>
      </c>
      <c r="C238" s="18">
        <v>2360</v>
      </c>
      <c r="D238" s="114" t="s">
        <v>429</v>
      </c>
      <c r="E238" s="19">
        <v>5430</v>
      </c>
      <c r="F238" s="114" t="s">
        <v>429</v>
      </c>
      <c r="G238" s="114" t="s">
        <v>429</v>
      </c>
    </row>
    <row r="239" spans="1:7" ht="57.75" customHeight="1">
      <c r="A239" s="33" t="s">
        <v>517</v>
      </c>
      <c r="B239" s="15"/>
      <c r="C239" s="18">
        <v>2370</v>
      </c>
      <c r="D239" s="19">
        <v>5700815</v>
      </c>
      <c r="E239" s="19">
        <v>3710043</v>
      </c>
      <c r="F239" s="19">
        <v>601679</v>
      </c>
      <c r="G239" s="19">
        <v>209785</v>
      </c>
    </row>
    <row r="240" spans="1:7" ht="38.25" customHeight="1">
      <c r="A240" s="33" t="s">
        <v>395</v>
      </c>
      <c r="B240" s="15"/>
      <c r="C240" s="18">
        <v>2380</v>
      </c>
      <c r="D240" s="19">
        <v>651060</v>
      </c>
      <c r="E240" s="19">
        <v>259259</v>
      </c>
      <c r="F240" s="19">
        <v>308984</v>
      </c>
      <c r="G240" s="19">
        <v>88</v>
      </c>
    </row>
    <row r="241" spans="1:7" ht="18" customHeight="1">
      <c r="A241" s="35" t="s">
        <v>420</v>
      </c>
      <c r="B241" s="42"/>
      <c r="C241" s="18"/>
      <c r="D241" s="20"/>
      <c r="E241" s="20"/>
      <c r="F241" s="20"/>
      <c r="G241" s="20"/>
    </row>
    <row r="242" spans="1:7" ht="48" customHeight="1">
      <c r="A242" s="60" t="s">
        <v>526</v>
      </c>
      <c r="B242" s="15" t="s">
        <v>236</v>
      </c>
      <c r="C242" s="18">
        <v>2390</v>
      </c>
      <c r="D242" s="19">
        <v>595018</v>
      </c>
      <c r="E242" s="19">
        <v>205988</v>
      </c>
      <c r="F242" s="19">
        <v>308984</v>
      </c>
      <c r="G242" s="19">
        <v>88</v>
      </c>
    </row>
    <row r="243" spans="1:7" ht="134.25" customHeight="1">
      <c r="A243" s="60" t="s">
        <v>528</v>
      </c>
      <c r="B243" s="15" t="s">
        <v>237</v>
      </c>
      <c r="C243" s="18">
        <v>2400</v>
      </c>
      <c r="D243" s="19">
        <v>56042</v>
      </c>
      <c r="E243" s="19">
        <v>53271</v>
      </c>
      <c r="F243" s="114" t="s">
        <v>429</v>
      </c>
      <c r="G243" s="114" t="s">
        <v>429</v>
      </c>
    </row>
    <row r="244" spans="1:7" ht="48.75" customHeight="1">
      <c r="A244" s="34" t="s">
        <v>527</v>
      </c>
      <c r="B244" s="15" t="s">
        <v>518</v>
      </c>
      <c r="C244" s="18">
        <v>2405</v>
      </c>
      <c r="D244" s="19">
        <v>4301758</v>
      </c>
      <c r="E244" s="19">
        <v>2776525</v>
      </c>
      <c r="F244" s="114" t="s">
        <v>429</v>
      </c>
      <c r="G244" s="114" t="s">
        <v>429</v>
      </c>
    </row>
    <row r="245" spans="1:7" ht="74.25" customHeight="1">
      <c r="A245" s="66" t="s">
        <v>273</v>
      </c>
      <c r="B245" s="15"/>
      <c r="C245" s="18">
        <v>2410</v>
      </c>
      <c r="D245" s="114" t="s">
        <v>429</v>
      </c>
      <c r="E245" s="19">
        <v>372179</v>
      </c>
      <c r="F245" s="114" t="s">
        <v>429</v>
      </c>
      <c r="G245" s="114" t="s">
        <v>429</v>
      </c>
    </row>
    <row r="246" spans="1:7" ht="17.25" customHeight="1">
      <c r="A246" s="35" t="s">
        <v>420</v>
      </c>
      <c r="B246" s="15"/>
      <c r="C246" s="18"/>
      <c r="D246" s="114"/>
      <c r="E246" s="20"/>
      <c r="F246" s="19"/>
      <c r="G246" s="19"/>
    </row>
    <row r="247" spans="1:7" ht="49.5" customHeight="1">
      <c r="A247" s="13" t="s">
        <v>3</v>
      </c>
      <c r="B247" s="15" t="s">
        <v>272</v>
      </c>
      <c r="C247" s="18">
        <v>2415</v>
      </c>
      <c r="D247" s="114" t="s">
        <v>429</v>
      </c>
      <c r="E247" s="19">
        <v>3766</v>
      </c>
      <c r="F247" s="114" t="s">
        <v>429</v>
      </c>
      <c r="G247" s="114" t="s">
        <v>429</v>
      </c>
    </row>
    <row r="248" spans="1:7" ht="66" customHeight="1">
      <c r="A248" s="13" t="s">
        <v>353</v>
      </c>
      <c r="B248" s="15" t="s">
        <v>238</v>
      </c>
      <c r="C248" s="18">
        <v>2420</v>
      </c>
      <c r="D248" s="114" t="s">
        <v>429</v>
      </c>
      <c r="E248" s="19">
        <v>366742</v>
      </c>
      <c r="F248" s="114" t="s">
        <v>429</v>
      </c>
      <c r="G248" s="114" t="s">
        <v>429</v>
      </c>
    </row>
    <row r="249" spans="1:7" ht="33" customHeight="1">
      <c r="A249" s="13" t="s">
        <v>275</v>
      </c>
      <c r="B249" s="15" t="s">
        <v>274</v>
      </c>
      <c r="C249" s="15">
        <v>2430</v>
      </c>
      <c r="D249" s="114" t="s">
        <v>429</v>
      </c>
      <c r="E249" s="19">
        <v>1671</v>
      </c>
      <c r="F249" s="114" t="s">
        <v>429</v>
      </c>
      <c r="G249" s="114" t="s">
        <v>429</v>
      </c>
    </row>
    <row r="250" spans="1:7" ht="73.5" customHeight="1">
      <c r="A250" s="17" t="s">
        <v>487</v>
      </c>
      <c r="B250" s="43"/>
      <c r="C250" s="18">
        <v>2440</v>
      </c>
      <c r="D250" s="114" t="s">
        <v>429</v>
      </c>
      <c r="E250" s="19">
        <v>15187</v>
      </c>
      <c r="F250" s="114" t="s">
        <v>429</v>
      </c>
      <c r="G250" s="114" t="s">
        <v>429</v>
      </c>
    </row>
    <row r="251" spans="1:7" ht="66" customHeight="1">
      <c r="A251" s="13" t="s">
        <v>340</v>
      </c>
      <c r="B251" s="43" t="s">
        <v>239</v>
      </c>
      <c r="C251" s="18">
        <v>2450</v>
      </c>
      <c r="D251" s="114" t="s">
        <v>429</v>
      </c>
      <c r="E251" s="19">
        <v>1663</v>
      </c>
      <c r="F251" s="114" t="s">
        <v>429</v>
      </c>
      <c r="G251" s="114" t="s">
        <v>429</v>
      </c>
    </row>
    <row r="252" spans="1:7" ht="82.5" customHeight="1">
      <c r="A252" s="13" t="s">
        <v>339</v>
      </c>
      <c r="B252" s="43" t="s">
        <v>240</v>
      </c>
      <c r="C252" s="18">
        <v>2460</v>
      </c>
      <c r="D252" s="114" t="s">
        <v>429</v>
      </c>
      <c r="E252" s="19">
        <v>13524</v>
      </c>
      <c r="F252" s="114" t="s">
        <v>429</v>
      </c>
      <c r="G252" s="114" t="s">
        <v>429</v>
      </c>
    </row>
    <row r="253" spans="1:7" ht="35.25" customHeight="1">
      <c r="A253" s="13" t="s">
        <v>519</v>
      </c>
      <c r="B253" s="15"/>
      <c r="C253" s="18">
        <v>2470</v>
      </c>
      <c r="D253" s="19">
        <v>747997</v>
      </c>
      <c r="E253" s="19">
        <v>286893</v>
      </c>
      <c r="F253" s="19">
        <v>292695</v>
      </c>
      <c r="G253" s="19">
        <v>209697</v>
      </c>
    </row>
    <row r="254" spans="1:7" ht="15" customHeight="1">
      <c r="A254" s="35" t="s">
        <v>430</v>
      </c>
      <c r="B254" s="42"/>
      <c r="C254" s="18"/>
      <c r="D254" s="20"/>
      <c r="E254" s="20"/>
      <c r="F254" s="20"/>
      <c r="G254" s="20"/>
    </row>
    <row r="255" spans="1:7" ht="48" customHeight="1">
      <c r="A255" s="13" t="s">
        <v>520</v>
      </c>
      <c r="B255" s="15" t="s">
        <v>241</v>
      </c>
      <c r="C255" s="18">
        <v>2480</v>
      </c>
      <c r="D255" s="19">
        <v>481060</v>
      </c>
      <c r="E255" s="19">
        <v>155439</v>
      </c>
      <c r="F255" s="19">
        <v>156205</v>
      </c>
      <c r="G255" s="19">
        <v>119771</v>
      </c>
    </row>
    <row r="256" spans="1:7" ht="15" customHeight="1">
      <c r="A256" s="35" t="s">
        <v>420</v>
      </c>
      <c r="B256" s="15"/>
      <c r="C256" s="18"/>
      <c r="D256" s="20"/>
      <c r="E256" s="20"/>
      <c r="F256" s="20"/>
      <c r="G256" s="20"/>
    </row>
    <row r="257" spans="1:7" ht="111" customHeight="1">
      <c r="A257" s="119" t="s">
        <v>521</v>
      </c>
      <c r="B257" s="15" t="s">
        <v>242</v>
      </c>
      <c r="C257" s="18">
        <v>2485</v>
      </c>
      <c r="D257" s="19">
        <v>461019</v>
      </c>
      <c r="E257" s="19">
        <v>138809</v>
      </c>
      <c r="F257" s="19">
        <v>138810</v>
      </c>
      <c r="G257" s="19">
        <v>107071</v>
      </c>
    </row>
    <row r="258" spans="1:7" ht="66.75" customHeight="1">
      <c r="A258" s="107" t="s">
        <v>529</v>
      </c>
      <c r="B258" s="15" t="s">
        <v>243</v>
      </c>
      <c r="C258" s="18">
        <v>2490</v>
      </c>
      <c r="D258" s="19">
        <v>524</v>
      </c>
      <c r="E258" s="114" t="s">
        <v>429</v>
      </c>
      <c r="F258" s="19">
        <v>517</v>
      </c>
      <c r="G258" s="19">
        <v>-4</v>
      </c>
    </row>
    <row r="259" spans="1:7" ht="84" customHeight="1">
      <c r="A259" s="107" t="s">
        <v>530</v>
      </c>
      <c r="B259" s="15" t="s">
        <v>244</v>
      </c>
      <c r="C259" s="18">
        <v>2495</v>
      </c>
      <c r="D259" s="19">
        <v>19469</v>
      </c>
      <c r="E259" s="19">
        <v>16630</v>
      </c>
      <c r="F259" s="19">
        <v>16630</v>
      </c>
      <c r="G259" s="19">
        <v>12487</v>
      </c>
    </row>
    <row r="260" spans="1:7" ht="147" customHeight="1">
      <c r="A260" s="107" t="s">
        <v>551</v>
      </c>
      <c r="B260" s="15" t="s">
        <v>522</v>
      </c>
      <c r="C260" s="18">
        <v>2500</v>
      </c>
      <c r="D260" s="19">
        <v>48</v>
      </c>
      <c r="E260" s="114" t="s">
        <v>429</v>
      </c>
      <c r="F260" s="19">
        <v>248</v>
      </c>
      <c r="G260" s="19">
        <v>217</v>
      </c>
    </row>
    <row r="261" spans="1:7" ht="81" customHeight="1">
      <c r="A261" s="13" t="s">
        <v>17</v>
      </c>
      <c r="B261" s="15" t="s">
        <v>290</v>
      </c>
      <c r="C261" s="18">
        <v>2510</v>
      </c>
      <c r="D261" s="19">
        <v>146245</v>
      </c>
      <c r="E261" s="114" t="s">
        <v>429</v>
      </c>
      <c r="F261" s="19">
        <v>123790</v>
      </c>
      <c r="G261" s="19">
        <v>80762</v>
      </c>
    </row>
    <row r="262" spans="1:7" ht="81" customHeight="1">
      <c r="A262" s="34" t="s">
        <v>550</v>
      </c>
      <c r="B262" s="15" t="s">
        <v>425</v>
      </c>
      <c r="C262" s="18">
        <v>2525</v>
      </c>
      <c r="D262" s="19">
        <v>78005</v>
      </c>
      <c r="E262" s="19">
        <v>69221</v>
      </c>
      <c r="F262" s="114" t="s">
        <v>350</v>
      </c>
      <c r="G262" s="114" t="s">
        <v>350</v>
      </c>
    </row>
    <row r="263" spans="1:7" ht="96.75" customHeight="1">
      <c r="A263" s="13" t="s">
        <v>207</v>
      </c>
      <c r="B263" s="15" t="s">
        <v>331</v>
      </c>
      <c r="C263" s="18">
        <v>2528</v>
      </c>
      <c r="D263" s="19">
        <v>5673</v>
      </c>
      <c r="E263" s="19">
        <v>3034</v>
      </c>
      <c r="F263" s="114" t="s">
        <v>350</v>
      </c>
      <c r="G263" s="114" t="s">
        <v>350</v>
      </c>
    </row>
    <row r="264" spans="1:7" ht="96.75" customHeight="1">
      <c r="A264" s="13" t="s">
        <v>277</v>
      </c>
      <c r="B264" s="15" t="s">
        <v>276</v>
      </c>
      <c r="C264" s="18">
        <v>2529</v>
      </c>
      <c r="D264" s="19">
        <v>4727</v>
      </c>
      <c r="E264" s="114" t="s">
        <v>350</v>
      </c>
      <c r="F264" s="19">
        <v>1277</v>
      </c>
      <c r="G264" s="19">
        <v>896</v>
      </c>
    </row>
    <row r="265" spans="1:7" ht="84" customHeight="1">
      <c r="A265" s="34" t="s">
        <v>531</v>
      </c>
      <c r="B265" s="63" t="s">
        <v>523</v>
      </c>
      <c r="C265" s="63">
        <v>2530</v>
      </c>
      <c r="D265" s="19">
        <v>0</v>
      </c>
      <c r="E265" s="114" t="s">
        <v>429</v>
      </c>
      <c r="F265" s="19">
        <v>175</v>
      </c>
      <c r="G265" s="19">
        <v>175</v>
      </c>
    </row>
    <row r="266" spans="1:7" ht="34.5" customHeight="1">
      <c r="A266" s="13" t="s">
        <v>62</v>
      </c>
      <c r="B266" s="15" t="s">
        <v>378</v>
      </c>
      <c r="C266" s="18">
        <v>2531</v>
      </c>
      <c r="D266" s="19">
        <v>32287</v>
      </c>
      <c r="E266" s="19">
        <v>59199</v>
      </c>
      <c r="F266" s="19">
        <v>11248</v>
      </c>
      <c r="G266" s="19">
        <v>8093</v>
      </c>
    </row>
    <row r="267" spans="1:7" ht="19.5" customHeight="1">
      <c r="A267" s="72" t="s">
        <v>426</v>
      </c>
      <c r="B267" s="15"/>
      <c r="C267" s="18"/>
      <c r="D267" s="19"/>
      <c r="E267" s="19"/>
      <c r="F267" s="19"/>
      <c r="G267" s="19"/>
    </row>
    <row r="268" spans="1:7" ht="50.25" customHeight="1">
      <c r="A268" s="38" t="s">
        <v>279</v>
      </c>
      <c r="B268" s="43" t="s">
        <v>278</v>
      </c>
      <c r="C268" s="63">
        <v>2532</v>
      </c>
      <c r="D268" s="19">
        <v>28311</v>
      </c>
      <c r="E268" s="19">
        <v>59199</v>
      </c>
      <c r="F268" s="114" t="s">
        <v>429</v>
      </c>
      <c r="G268" s="114" t="s">
        <v>429</v>
      </c>
    </row>
    <row r="269" spans="1:7" ht="17.25" customHeight="1">
      <c r="A269" s="118" t="s">
        <v>534</v>
      </c>
      <c r="B269" s="15"/>
      <c r="C269" s="18"/>
      <c r="D269" s="19"/>
      <c r="E269" s="19"/>
      <c r="F269" s="114"/>
      <c r="G269" s="114"/>
    </row>
    <row r="270" spans="1:7" ht="63.75" customHeight="1">
      <c r="A270" s="38" t="s">
        <v>280</v>
      </c>
      <c r="B270" s="43" t="s">
        <v>281</v>
      </c>
      <c r="C270" s="43">
        <v>2535</v>
      </c>
      <c r="D270" s="114" t="s">
        <v>429</v>
      </c>
      <c r="E270" s="19">
        <v>1</v>
      </c>
      <c r="F270" s="114" t="s">
        <v>429</v>
      </c>
      <c r="G270" s="114" t="s">
        <v>429</v>
      </c>
    </row>
    <row r="271" spans="1:7" ht="35.25" customHeight="1">
      <c r="A271" s="13" t="s">
        <v>282</v>
      </c>
      <c r="B271" s="43" t="s">
        <v>283</v>
      </c>
      <c r="C271" s="43">
        <v>2537</v>
      </c>
      <c r="D271" s="114" t="s">
        <v>429</v>
      </c>
      <c r="E271" s="19">
        <v>34102</v>
      </c>
      <c r="F271" s="114" t="s">
        <v>429</v>
      </c>
      <c r="G271" s="114" t="s">
        <v>429</v>
      </c>
    </row>
    <row r="272" spans="1:7" ht="66" customHeight="1">
      <c r="A272" s="13" t="s">
        <v>284</v>
      </c>
      <c r="B272" s="43" t="s">
        <v>285</v>
      </c>
      <c r="C272" s="43">
        <v>2538</v>
      </c>
      <c r="D272" s="114" t="s">
        <v>429</v>
      </c>
      <c r="E272" s="19">
        <v>12224</v>
      </c>
      <c r="F272" s="114" t="s">
        <v>429</v>
      </c>
      <c r="G272" s="114" t="s">
        <v>429</v>
      </c>
    </row>
    <row r="273" spans="1:7" ht="66" customHeight="1">
      <c r="A273" s="13" t="s">
        <v>492</v>
      </c>
      <c r="B273" s="43" t="s">
        <v>286</v>
      </c>
      <c r="C273" s="43">
        <v>2539</v>
      </c>
      <c r="D273" s="114" t="s">
        <v>429</v>
      </c>
      <c r="E273" s="19">
        <v>544</v>
      </c>
      <c r="F273" s="114" t="s">
        <v>429</v>
      </c>
      <c r="G273" s="114" t="s">
        <v>429</v>
      </c>
    </row>
    <row r="274" spans="1:7" ht="15" customHeight="1">
      <c r="A274" s="35" t="s">
        <v>430</v>
      </c>
      <c r="B274" s="43"/>
      <c r="C274" s="43"/>
      <c r="D274" s="114"/>
      <c r="E274" s="19"/>
      <c r="F274" s="114"/>
      <c r="G274" s="114"/>
    </row>
    <row r="275" spans="1:7" ht="80.25" customHeight="1">
      <c r="A275" s="65" t="s">
        <v>488</v>
      </c>
      <c r="B275" s="43" t="s">
        <v>489</v>
      </c>
      <c r="C275" s="43">
        <v>2540</v>
      </c>
      <c r="D275" s="114" t="s">
        <v>429</v>
      </c>
      <c r="E275" s="19">
        <v>540</v>
      </c>
      <c r="F275" s="114" t="s">
        <v>429</v>
      </c>
      <c r="G275" s="114" t="s">
        <v>429</v>
      </c>
    </row>
    <row r="276" spans="1:7" ht="64.5" customHeight="1">
      <c r="A276" s="65" t="s">
        <v>490</v>
      </c>
      <c r="B276" s="43" t="s">
        <v>491</v>
      </c>
      <c r="C276" s="43">
        <v>2541</v>
      </c>
      <c r="D276" s="114" t="s">
        <v>429</v>
      </c>
      <c r="E276" s="19">
        <v>4</v>
      </c>
      <c r="F276" s="114" t="s">
        <v>429</v>
      </c>
      <c r="G276" s="114" t="s">
        <v>429</v>
      </c>
    </row>
    <row r="277" spans="1:7" ht="35.25" customHeight="1">
      <c r="A277" s="13" t="s">
        <v>287</v>
      </c>
      <c r="B277" s="43" t="s">
        <v>245</v>
      </c>
      <c r="C277" s="43">
        <v>2542</v>
      </c>
      <c r="D277" s="114" t="s">
        <v>429</v>
      </c>
      <c r="E277" s="19">
        <v>8644</v>
      </c>
      <c r="F277" s="114" t="s">
        <v>429</v>
      </c>
      <c r="G277" s="114" t="s">
        <v>429</v>
      </c>
    </row>
    <row r="278" spans="1:7" ht="36.75" customHeight="1">
      <c r="A278" s="13" t="s">
        <v>493</v>
      </c>
      <c r="B278" s="15" t="s">
        <v>359</v>
      </c>
      <c r="C278" s="18">
        <v>2545</v>
      </c>
      <c r="D278" s="114" t="s">
        <v>429</v>
      </c>
      <c r="E278" s="19">
        <v>8187</v>
      </c>
      <c r="F278" s="114" t="s">
        <v>429</v>
      </c>
      <c r="G278" s="114" t="s">
        <v>429</v>
      </c>
    </row>
    <row r="279" spans="1:7" ht="103.5" customHeight="1">
      <c r="A279" s="34" t="s">
        <v>545</v>
      </c>
      <c r="B279" s="39"/>
      <c r="C279" s="18"/>
      <c r="D279" s="19">
        <v>2903816401</v>
      </c>
      <c r="E279" s="9">
        <v>2070437584</v>
      </c>
      <c r="F279" s="9">
        <v>1649149614</v>
      </c>
      <c r="G279" s="9">
        <v>185966510</v>
      </c>
    </row>
    <row r="280" spans="1:7" ht="33" customHeight="1">
      <c r="A280" s="13" t="s">
        <v>64</v>
      </c>
      <c r="B280" s="18"/>
      <c r="C280" s="18"/>
      <c r="D280" s="19">
        <v>277149883</v>
      </c>
      <c r="E280" s="114" t="s">
        <v>429</v>
      </c>
      <c r="F280" s="9">
        <v>254409706</v>
      </c>
      <c r="G280" s="9">
        <v>1835218</v>
      </c>
    </row>
    <row r="281" spans="1:7" ht="31.5" customHeight="1">
      <c r="A281" s="13" t="s">
        <v>377</v>
      </c>
      <c r="B281" s="18"/>
      <c r="C281" s="18"/>
      <c r="D281" s="19">
        <v>139978032</v>
      </c>
      <c r="E281" s="114" t="s">
        <v>429</v>
      </c>
      <c r="F281" s="9">
        <v>66977625</v>
      </c>
      <c r="G281" s="9">
        <v>58092911</v>
      </c>
    </row>
    <row r="282" spans="1:7" ht="48" customHeight="1">
      <c r="A282" s="13" t="s">
        <v>494</v>
      </c>
      <c r="B282" s="18"/>
      <c r="C282" s="18"/>
      <c r="D282" s="19">
        <v>335404364</v>
      </c>
      <c r="E282" s="19">
        <v>23989990</v>
      </c>
      <c r="F282" s="9">
        <v>205828322</v>
      </c>
      <c r="G282" s="9">
        <v>52397661</v>
      </c>
    </row>
    <row r="283" spans="1:7" ht="12.75">
      <c r="A283" s="44"/>
      <c r="B283" s="45"/>
      <c r="C283" s="45"/>
      <c r="D283" s="110"/>
      <c r="E283" s="31"/>
      <c r="F283" s="31"/>
      <c r="G283" s="31"/>
    </row>
  </sheetData>
  <sheetProtection/>
  <mergeCells count="17">
    <mergeCell ref="E2:G2"/>
    <mergeCell ref="F1:G1"/>
    <mergeCell ref="B9:B12"/>
    <mergeCell ref="C9:C12"/>
    <mergeCell ref="D9:D12"/>
    <mergeCell ref="E11:E12"/>
    <mergeCell ref="E9:G10"/>
    <mergeCell ref="A3:G3"/>
    <mergeCell ref="A4:G4"/>
    <mergeCell ref="A9:A12"/>
    <mergeCell ref="A5:G5"/>
    <mergeCell ref="F8:G8"/>
    <mergeCell ref="G11:G12"/>
    <mergeCell ref="A7:G7"/>
    <mergeCell ref="F11:F12"/>
    <mergeCell ref="A6:G6"/>
    <mergeCell ref="A8:D8"/>
  </mergeCells>
  <printOptions/>
  <pageMargins left="0.5905511811023623" right="0.3937007874015748" top="0.3937007874015748" bottom="0.5905511811023623" header="0.1968503937007874" footer="0.5118110236220472"/>
  <pageSetup horizontalDpi="300" verticalDpi="300" orientation="landscape" paperSize="9" scale="80" r:id="rId1"/>
  <headerFooter alignWithMargins="0">
    <oddHeader>&amp;R- &amp;P -</oddHeader>
  </headerFooter>
  <rowBreaks count="4" manualBreakCount="4">
    <brk id="258" max="7" man="1"/>
    <brk id="261" max="7" man="1"/>
    <brk id="266" max="7" man="1"/>
    <brk id="275" max="7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90" zoomScaleNormal="90" zoomScalePageLayoutView="0" workbookViewId="0" topLeftCell="A9">
      <selection activeCell="G14" sqref="G14"/>
    </sheetView>
  </sheetViews>
  <sheetFormatPr defaultColWidth="8.875" defaultRowHeight="12.75"/>
  <cols>
    <col min="1" max="1" width="55.125" style="22" customWidth="1"/>
    <col min="2" max="2" width="26.75390625" style="22" customWidth="1"/>
    <col min="3" max="3" width="7.75390625" style="22" customWidth="1"/>
    <col min="4" max="4" width="18.75390625" style="22" customWidth="1"/>
    <col min="5" max="16384" width="8.875" style="22" customWidth="1"/>
  </cols>
  <sheetData>
    <row r="1" spans="1:4" ht="15">
      <c r="A1" s="89"/>
      <c r="B1" s="89"/>
      <c r="C1" s="89"/>
      <c r="D1" s="78" t="s">
        <v>541</v>
      </c>
    </row>
    <row r="2" spans="1:4" ht="15.75">
      <c r="A2" s="90"/>
      <c r="B2" s="90"/>
      <c r="C2" s="90"/>
      <c r="D2" s="91"/>
    </row>
    <row r="3" spans="1:4" ht="15.75" customHeight="1">
      <c r="A3" s="133" t="str">
        <f>hidden5!A1</f>
        <v>по состоянию на 1  мая 2014 года</v>
      </c>
      <c r="B3" s="134"/>
      <c r="C3" s="134"/>
      <c r="D3" s="134"/>
    </row>
    <row r="4" spans="1:4" ht="12.75">
      <c r="A4" s="133" t="s">
        <v>4</v>
      </c>
      <c r="B4" s="133"/>
      <c r="C4" s="133"/>
      <c r="D4" s="133"/>
    </row>
    <row r="5" spans="1:4" ht="15">
      <c r="A5" s="132" t="s">
        <v>36</v>
      </c>
      <c r="B5" s="132"/>
      <c r="C5" s="132"/>
      <c r="D5" s="92"/>
    </row>
    <row r="6" spans="1:5" ht="47.25" customHeight="1">
      <c r="A6" s="93" t="s">
        <v>446</v>
      </c>
      <c r="B6" s="94" t="s">
        <v>88</v>
      </c>
      <c r="C6" s="95" t="s">
        <v>445</v>
      </c>
      <c r="D6" s="81" t="s">
        <v>431</v>
      </c>
      <c r="E6" s="96"/>
    </row>
    <row r="7" spans="1:4" ht="46.5" customHeight="1">
      <c r="A7" s="97" t="s">
        <v>304</v>
      </c>
      <c r="B7" s="98"/>
      <c r="C7" s="99"/>
      <c r="D7" s="85"/>
    </row>
    <row r="8" spans="1:4" ht="68.25" customHeight="1">
      <c r="A8" s="48" t="s">
        <v>451</v>
      </c>
      <c r="B8" s="12"/>
      <c r="C8" s="10">
        <v>2600</v>
      </c>
      <c r="D8" s="85">
        <f>hidden2!A1</f>
        <v>22799602</v>
      </c>
    </row>
    <row r="9" spans="1:4" ht="17.25" customHeight="1">
      <c r="A9" s="100" t="s">
        <v>447</v>
      </c>
      <c r="B9" s="101"/>
      <c r="C9" s="47"/>
      <c r="D9" s="85"/>
    </row>
    <row r="10" spans="1:4" ht="31.5" customHeight="1">
      <c r="A10" s="12" t="s">
        <v>457</v>
      </c>
      <c r="B10" s="12"/>
      <c r="C10" s="10">
        <v>2605</v>
      </c>
      <c r="D10" s="85">
        <f>hidden2!A2</f>
        <v>20485808</v>
      </c>
    </row>
    <row r="11" spans="1:4" ht="19.5" customHeight="1">
      <c r="A11" s="102" t="s">
        <v>448</v>
      </c>
      <c r="B11" s="103"/>
      <c r="C11" s="47"/>
      <c r="D11" s="85"/>
    </row>
    <row r="12" spans="1:4" ht="80.25" customHeight="1">
      <c r="A12" s="11" t="s">
        <v>458</v>
      </c>
      <c r="B12" s="10" t="s">
        <v>61</v>
      </c>
      <c r="C12" s="47">
        <v>2610</v>
      </c>
      <c r="D12" s="85">
        <f>hidden2!A3</f>
        <v>2766813</v>
      </c>
    </row>
    <row r="13" spans="1:4" ht="32.25" customHeight="1">
      <c r="A13" s="12" t="s">
        <v>459</v>
      </c>
      <c r="B13" s="10" t="s">
        <v>123</v>
      </c>
      <c r="C13" s="47">
        <v>2615</v>
      </c>
      <c r="D13" s="85">
        <f>hidden2!A4</f>
        <v>7720640</v>
      </c>
    </row>
    <row r="14" spans="1:4" ht="185.25" customHeight="1">
      <c r="A14" s="11" t="s">
        <v>460</v>
      </c>
      <c r="B14" s="10" t="s">
        <v>524</v>
      </c>
      <c r="C14" s="47">
        <v>2620</v>
      </c>
      <c r="D14" s="85">
        <f>hidden2!A5</f>
        <v>1480735</v>
      </c>
    </row>
    <row r="15" spans="1:4" ht="30.75" customHeight="1">
      <c r="A15" s="12" t="s">
        <v>461</v>
      </c>
      <c r="B15" s="10" t="s">
        <v>176</v>
      </c>
      <c r="C15" s="47">
        <v>2630</v>
      </c>
      <c r="D15" s="85">
        <f>hidden2!A6</f>
        <v>2498</v>
      </c>
    </row>
    <row r="16" spans="1:4" ht="22.5" customHeight="1">
      <c r="A16" s="12" t="s">
        <v>442</v>
      </c>
      <c r="B16" s="12"/>
      <c r="C16" s="10">
        <v>2640</v>
      </c>
      <c r="D16" s="85">
        <f>hidden2!A7</f>
        <v>8515122</v>
      </c>
    </row>
    <row r="17" spans="1:4" s="106" customFormat="1" ht="30" customHeight="1">
      <c r="A17" s="104"/>
      <c r="B17" s="104"/>
      <c r="C17" s="104"/>
      <c r="D17" s="105"/>
    </row>
  </sheetData>
  <sheetProtection/>
  <mergeCells count="3">
    <mergeCell ref="A5:C5"/>
    <mergeCell ref="A4:D4"/>
    <mergeCell ref="A3:D3"/>
  </mergeCells>
  <printOptions/>
  <pageMargins left="0.7874015748031497" right="0.3937007874015748" top="0.3937007874015748" bottom="0.5905511811023623" header="0.1968503937007874" footer="0.5118110236220472"/>
  <pageSetup horizontalDpi="300" verticalDpi="300" orientation="portrait" paperSize="9" scale="84" r:id="rId1"/>
  <headerFooter alignWithMargins="0">
    <oddHeader>&amp;R-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zoomScalePageLayoutView="0" workbookViewId="0" topLeftCell="A1">
      <selection activeCell="G14" sqref="G14"/>
    </sheetView>
  </sheetViews>
  <sheetFormatPr defaultColWidth="8.875" defaultRowHeight="12.75"/>
  <cols>
    <col min="1" max="1" width="53.125" style="22" customWidth="1"/>
    <col min="2" max="2" width="26.25390625" style="22" customWidth="1"/>
    <col min="3" max="3" width="6.00390625" style="22" customWidth="1"/>
    <col min="4" max="5" width="17.75390625" style="22" customWidth="1"/>
    <col min="6" max="16384" width="8.875" style="22" customWidth="1"/>
  </cols>
  <sheetData>
    <row r="1" spans="1:6" ht="15.75">
      <c r="A1" s="29"/>
      <c r="B1" s="29"/>
      <c r="C1" s="29"/>
      <c r="D1" s="29"/>
      <c r="E1" s="78" t="s">
        <v>541</v>
      </c>
      <c r="F1" s="79"/>
    </row>
    <row r="2" spans="1:5" ht="15">
      <c r="A2" s="137" t="s">
        <v>436</v>
      </c>
      <c r="B2" s="137"/>
      <c r="C2" s="137"/>
      <c r="D2" s="137"/>
      <c r="E2" s="137"/>
    </row>
    <row r="3" spans="1:5" ht="59.25" customHeight="1">
      <c r="A3" s="138" t="s">
        <v>543</v>
      </c>
      <c r="B3" s="138"/>
      <c r="C3" s="138"/>
      <c r="D3" s="138"/>
      <c r="E3" s="138"/>
    </row>
    <row r="4" spans="1:5" ht="15.75" customHeight="1">
      <c r="A4" s="136" t="str">
        <f>hidden5!A1</f>
        <v>по состоянию на 1  мая 2014 года</v>
      </c>
      <c r="B4" s="134"/>
      <c r="C4" s="134"/>
      <c r="D4" s="134"/>
      <c r="E4" s="134"/>
    </row>
    <row r="5" spans="1:5" ht="15">
      <c r="A5" s="136"/>
      <c r="B5" s="136"/>
      <c r="C5" s="136"/>
      <c r="D5" s="136"/>
      <c r="E5" s="136"/>
    </row>
    <row r="6" spans="1:5" ht="15.75">
      <c r="A6" s="135" t="s">
        <v>36</v>
      </c>
      <c r="B6" s="135"/>
      <c r="C6" s="135"/>
      <c r="D6" s="80"/>
      <c r="E6" s="78" t="s">
        <v>431</v>
      </c>
    </row>
    <row r="7" spans="1:5" ht="48.75" customHeight="1">
      <c r="A7" s="81"/>
      <c r="B7" s="82" t="s">
        <v>305</v>
      </c>
      <c r="C7" s="82" t="s">
        <v>423</v>
      </c>
      <c r="D7" s="82" t="s">
        <v>134</v>
      </c>
      <c r="E7" s="83" t="s">
        <v>434</v>
      </c>
    </row>
    <row r="8" spans="1:5" ht="12.75">
      <c r="A8" s="81" t="s">
        <v>421</v>
      </c>
      <c r="B8" s="81" t="s">
        <v>422</v>
      </c>
      <c r="C8" s="81" t="s">
        <v>424</v>
      </c>
      <c r="D8" s="81">
        <v>1</v>
      </c>
      <c r="E8" s="81">
        <v>2</v>
      </c>
    </row>
    <row r="9" spans="1:5" ht="36" customHeight="1">
      <c r="A9" s="84" t="s">
        <v>496</v>
      </c>
      <c r="B9" s="47"/>
      <c r="C9" s="47">
        <v>3000</v>
      </c>
      <c r="D9" s="85">
        <f>hidden3!A1</f>
        <v>418612</v>
      </c>
      <c r="E9" s="85">
        <f>hidden3!B1</f>
        <v>485330</v>
      </c>
    </row>
    <row r="10" spans="1:5" ht="35.25" customHeight="1">
      <c r="A10" s="48" t="s">
        <v>537</v>
      </c>
      <c r="B10" s="47" t="s">
        <v>38</v>
      </c>
      <c r="C10" s="49">
        <v>3060</v>
      </c>
      <c r="D10" s="85">
        <f>hidden3!A2</f>
        <v>418612</v>
      </c>
      <c r="E10" s="85">
        <f>hidden3!B2</f>
        <v>328321</v>
      </c>
    </row>
    <row r="11" spans="1:5" ht="18" customHeight="1">
      <c r="A11" s="81" t="s">
        <v>435</v>
      </c>
      <c r="B11" s="47"/>
      <c r="C11" s="49"/>
      <c r="D11" s="86"/>
      <c r="E11" s="86"/>
    </row>
    <row r="12" spans="1:5" ht="33.75" customHeight="1">
      <c r="A12" s="51" t="s">
        <v>376</v>
      </c>
      <c r="B12" s="47" t="s">
        <v>39</v>
      </c>
      <c r="C12" s="49">
        <v>3070</v>
      </c>
      <c r="D12" s="86">
        <f>hidden3!A3</f>
        <v>336200</v>
      </c>
      <c r="E12" s="86">
        <f>hidden3!B3</f>
        <v>261551</v>
      </c>
    </row>
    <row r="13" spans="1:5" ht="50.25" customHeight="1">
      <c r="A13" s="12" t="s">
        <v>22</v>
      </c>
      <c r="B13" s="50" t="s">
        <v>40</v>
      </c>
      <c r="C13" s="47">
        <v>3080</v>
      </c>
      <c r="D13" s="86">
        <f>hidden3!A4</f>
        <v>28073</v>
      </c>
      <c r="E13" s="86">
        <f>hidden3!B4</f>
        <v>9982</v>
      </c>
    </row>
    <row r="14" spans="1:5" ht="50.25" customHeight="1">
      <c r="A14" s="12" t="s">
        <v>23</v>
      </c>
      <c r="B14" s="50" t="s">
        <v>41</v>
      </c>
      <c r="C14" s="47">
        <v>3090</v>
      </c>
      <c r="D14" s="86">
        <f>hidden3!A5</f>
        <v>54339</v>
      </c>
      <c r="E14" s="86">
        <f>hidden3!B5</f>
        <v>56788</v>
      </c>
    </row>
    <row r="15" spans="1:5" ht="69" customHeight="1">
      <c r="A15" s="52" t="s">
        <v>538</v>
      </c>
      <c r="B15" s="47"/>
      <c r="C15" s="49">
        <v>3120</v>
      </c>
      <c r="D15" s="115" t="s">
        <v>429</v>
      </c>
      <c r="E15" s="86">
        <f>hidden3!B6</f>
        <v>157009</v>
      </c>
    </row>
    <row r="16" spans="1:5" ht="19.5" customHeight="1">
      <c r="A16" s="81" t="s">
        <v>435</v>
      </c>
      <c r="B16" s="49"/>
      <c r="C16" s="49"/>
      <c r="D16" s="115"/>
      <c r="E16" s="85"/>
    </row>
    <row r="17" spans="1:5" ht="27.75" customHeight="1">
      <c r="A17" s="87" t="s">
        <v>306</v>
      </c>
      <c r="B17" s="47" t="s">
        <v>462</v>
      </c>
      <c r="C17" s="49">
        <v>3170</v>
      </c>
      <c r="D17" s="115" t="s">
        <v>429</v>
      </c>
      <c r="E17" s="85">
        <f>hidden3!B7</f>
        <v>133851</v>
      </c>
    </row>
    <row r="18" spans="1:5" ht="34.5" customHeight="1">
      <c r="A18" s="12" t="s">
        <v>326</v>
      </c>
      <c r="B18" s="47" t="s">
        <v>463</v>
      </c>
      <c r="C18" s="49">
        <v>3180</v>
      </c>
      <c r="D18" s="115" t="s">
        <v>429</v>
      </c>
      <c r="E18" s="85">
        <f>hidden3!B8</f>
        <v>8082</v>
      </c>
    </row>
    <row r="19" spans="1:5" ht="43.5" customHeight="1">
      <c r="A19" s="12" t="s">
        <v>327</v>
      </c>
      <c r="B19" s="47" t="s">
        <v>464</v>
      </c>
      <c r="C19" s="49">
        <v>3190</v>
      </c>
      <c r="D19" s="115" t="s">
        <v>429</v>
      </c>
      <c r="E19" s="85">
        <f>hidden3!B9</f>
        <v>15076</v>
      </c>
    </row>
    <row r="20" ht="12.75">
      <c r="C20" s="88"/>
    </row>
    <row r="21" ht="12.75">
      <c r="C21" s="88"/>
    </row>
    <row r="22" ht="12.75">
      <c r="C22" s="88"/>
    </row>
    <row r="23" ht="12.75">
      <c r="C23" s="88"/>
    </row>
    <row r="24" ht="12.75">
      <c r="C24" s="88"/>
    </row>
    <row r="25" ht="12.75">
      <c r="C25" s="88"/>
    </row>
  </sheetData>
  <sheetProtection/>
  <mergeCells count="5">
    <mergeCell ref="A6:C6"/>
    <mergeCell ref="A5:E5"/>
    <mergeCell ref="A2:E2"/>
    <mergeCell ref="A3:E3"/>
    <mergeCell ref="A4:E4"/>
  </mergeCells>
  <printOptions horizontalCentered="1"/>
  <pageMargins left="0.1968503937007874" right="0.1968503937007874" top="0.3937007874015748" bottom="0.7874015748031497" header="0.1968503937007874" footer="0.5118110236220472"/>
  <pageSetup horizontalDpi="300" verticalDpi="300" orientation="portrait" paperSize="9" scale="80" r:id="rId1"/>
  <headerFooter alignWithMargins="0">
    <oddHeader>&amp;R-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zoomScaleSheetLayoutView="75" zoomScalePageLayoutView="0" workbookViewId="0" topLeftCell="D43">
      <selection activeCell="G54" sqref="G54"/>
    </sheetView>
  </sheetViews>
  <sheetFormatPr defaultColWidth="8.875" defaultRowHeight="12.75"/>
  <cols>
    <col min="1" max="1" width="42.25390625" style="22" customWidth="1"/>
    <col min="2" max="2" width="32.25390625" style="22" customWidth="1"/>
    <col min="3" max="3" width="5.75390625" style="22" customWidth="1"/>
    <col min="4" max="7" width="13.75390625" style="22" customWidth="1"/>
    <col min="8" max="8" width="14.625" style="22" customWidth="1"/>
    <col min="9" max="10" width="13.75390625" style="22" customWidth="1"/>
    <col min="11" max="16384" width="8.875" style="22" customWidth="1"/>
  </cols>
  <sheetData>
    <row r="1" spans="1:10" ht="15.75">
      <c r="A1" s="29"/>
      <c r="B1" s="29"/>
      <c r="C1" s="29"/>
      <c r="D1" s="29"/>
      <c r="E1" s="29"/>
      <c r="F1" s="29"/>
      <c r="G1" s="46"/>
      <c r="H1" s="29"/>
      <c r="I1" s="68"/>
      <c r="J1" s="68" t="s">
        <v>541</v>
      </c>
    </row>
    <row r="2" spans="1:12" ht="12.75">
      <c r="A2" s="29"/>
      <c r="B2" s="29"/>
      <c r="C2" s="29"/>
      <c r="D2" s="29"/>
      <c r="E2" s="29"/>
      <c r="F2" s="29"/>
      <c r="G2" s="29"/>
      <c r="H2" s="29"/>
      <c r="I2" s="67"/>
      <c r="J2" s="67"/>
      <c r="K2" s="69"/>
      <c r="L2" s="69"/>
    </row>
    <row r="3" spans="1:10" ht="17.25" customHeight="1">
      <c r="A3" s="143" t="s">
        <v>439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29.25" customHeight="1">
      <c r="A4" s="144" t="s">
        <v>544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5">
      <c r="A5" s="148" t="str">
        <f>hidden5!A1</f>
        <v>по состоянию на 1  мая 2014 года</v>
      </c>
      <c r="B5" s="148"/>
      <c r="C5" s="148"/>
      <c r="D5" s="148"/>
      <c r="E5" s="148"/>
      <c r="F5" s="134"/>
      <c r="G5" s="134"/>
      <c r="H5" s="134"/>
      <c r="I5" s="134"/>
      <c r="J5" s="134"/>
    </row>
    <row r="6" spans="1:10" ht="1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5">
      <c r="A7" s="149" t="s">
        <v>36</v>
      </c>
      <c r="B7" s="149"/>
      <c r="C7" s="149"/>
      <c r="D7" s="149"/>
      <c r="E7" s="149"/>
      <c r="F7" s="149"/>
      <c r="G7" s="149"/>
      <c r="H7" s="149"/>
      <c r="I7" s="68"/>
      <c r="J7" s="68" t="s">
        <v>438</v>
      </c>
    </row>
    <row r="8" spans="1:10" ht="18" customHeight="1">
      <c r="A8" s="141"/>
      <c r="B8" s="150" t="s">
        <v>308</v>
      </c>
      <c r="C8" s="139" t="s">
        <v>423</v>
      </c>
      <c r="D8" s="139" t="s">
        <v>440</v>
      </c>
      <c r="E8" s="139" t="s">
        <v>539</v>
      </c>
      <c r="F8" s="145" t="s">
        <v>437</v>
      </c>
      <c r="G8" s="146"/>
      <c r="H8" s="146"/>
      <c r="I8" s="146"/>
      <c r="J8" s="147"/>
    </row>
    <row r="9" spans="1:10" ht="102.75" customHeight="1">
      <c r="A9" s="142"/>
      <c r="B9" s="151"/>
      <c r="C9" s="140"/>
      <c r="D9" s="140"/>
      <c r="E9" s="140"/>
      <c r="F9" s="28" t="s">
        <v>5</v>
      </c>
      <c r="G9" s="28" t="s">
        <v>6</v>
      </c>
      <c r="H9" s="28" t="s">
        <v>419</v>
      </c>
      <c r="I9" s="28" t="s">
        <v>336</v>
      </c>
      <c r="J9" s="28" t="s">
        <v>337</v>
      </c>
    </row>
    <row r="10" spans="1:10" ht="12.75">
      <c r="A10" s="23" t="s">
        <v>421</v>
      </c>
      <c r="B10" s="23"/>
      <c r="C10" s="23" t="s">
        <v>424</v>
      </c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</row>
    <row r="11" spans="1:10" ht="72.75" customHeight="1">
      <c r="A11" s="58" t="s">
        <v>507</v>
      </c>
      <c r="B11" s="59" t="s">
        <v>307</v>
      </c>
      <c r="C11" s="73">
        <v>3300</v>
      </c>
      <c r="D11" s="9">
        <f>hidden4!A1</f>
        <v>201789162</v>
      </c>
      <c r="E11" s="9">
        <f>hidden4!B1</f>
        <v>106941104</v>
      </c>
      <c r="F11" s="9">
        <f>hidden4!C1</f>
        <v>106930821</v>
      </c>
      <c r="G11" s="9">
        <f>hidden4!D1</f>
        <v>16191057</v>
      </c>
      <c r="H11" s="9">
        <f>hidden4!E1</f>
        <v>1806</v>
      </c>
      <c r="I11" s="9">
        <f>hidden4!F1</f>
        <v>1806</v>
      </c>
      <c r="J11" s="9">
        <f>hidden4!G1</f>
        <v>6671</v>
      </c>
    </row>
    <row r="12" spans="1:10" ht="15" customHeight="1">
      <c r="A12" s="23" t="s">
        <v>435</v>
      </c>
      <c r="B12" s="23"/>
      <c r="C12" s="73"/>
      <c r="D12" s="20"/>
      <c r="E12" s="20"/>
      <c r="F12" s="20"/>
      <c r="G12" s="20"/>
      <c r="H12" s="20"/>
      <c r="I12" s="20"/>
      <c r="J12" s="9"/>
    </row>
    <row r="13" spans="1:10" ht="60.75" customHeight="1">
      <c r="A13" s="24" t="s">
        <v>43</v>
      </c>
      <c r="B13" s="59" t="s">
        <v>288</v>
      </c>
      <c r="C13" s="73">
        <v>3310</v>
      </c>
      <c r="D13" s="9">
        <f>hidden4!A2</f>
        <v>140618436</v>
      </c>
      <c r="E13" s="9">
        <f>hidden4!B2</f>
        <v>71568746</v>
      </c>
      <c r="F13" s="9">
        <f>hidden4!C2</f>
        <v>71570212</v>
      </c>
      <c r="G13" s="9">
        <f>hidden4!D2</f>
        <v>11141131</v>
      </c>
      <c r="H13" s="9">
        <f>hidden4!E2</f>
        <v>-733</v>
      </c>
      <c r="I13" s="9">
        <f>hidden4!F2</f>
        <v>-733</v>
      </c>
      <c r="J13" s="114" t="s">
        <v>429</v>
      </c>
    </row>
    <row r="14" spans="1:10" ht="15" customHeight="1">
      <c r="A14" s="56" t="s">
        <v>319</v>
      </c>
      <c r="B14" s="59"/>
      <c r="C14" s="73"/>
      <c r="D14" s="9"/>
      <c r="E14" s="9"/>
      <c r="F14" s="9"/>
      <c r="G14" s="9"/>
      <c r="H14" s="9"/>
      <c r="I14" s="9"/>
      <c r="J14" s="19"/>
    </row>
    <row r="15" spans="1:10" ht="57" customHeight="1">
      <c r="A15" s="24" t="s">
        <v>44</v>
      </c>
      <c r="B15" s="59" t="s">
        <v>309</v>
      </c>
      <c r="C15" s="73">
        <v>3312</v>
      </c>
      <c r="D15" s="9">
        <f>hidden4!A3</f>
        <v>140482332</v>
      </c>
      <c r="E15" s="9">
        <f>hidden4!B3</f>
        <v>71583422</v>
      </c>
      <c r="F15" s="9">
        <f>hidden4!C3</f>
        <v>71583422</v>
      </c>
      <c r="G15" s="9">
        <f>hidden4!D3</f>
        <v>11134173</v>
      </c>
      <c r="H15" s="114" t="s">
        <v>429</v>
      </c>
      <c r="I15" s="114" t="s">
        <v>429</v>
      </c>
      <c r="J15" s="114" t="s">
        <v>429</v>
      </c>
    </row>
    <row r="16" spans="1:10" ht="85.5" customHeight="1">
      <c r="A16" s="24" t="s">
        <v>46</v>
      </c>
      <c r="B16" s="59" t="s">
        <v>310</v>
      </c>
      <c r="C16" s="73">
        <v>3314</v>
      </c>
      <c r="D16" s="9">
        <f>hidden4!A4</f>
        <v>136104</v>
      </c>
      <c r="E16" s="9">
        <f>hidden4!B4</f>
        <v>-14676</v>
      </c>
      <c r="F16" s="9">
        <f>hidden4!C4</f>
        <v>-13210</v>
      </c>
      <c r="G16" s="9">
        <f>hidden4!D4</f>
        <v>6958</v>
      </c>
      <c r="H16" s="9">
        <f>hidden4!E4</f>
        <v>-733</v>
      </c>
      <c r="I16" s="9">
        <f>hidden4!F4</f>
        <v>-733</v>
      </c>
      <c r="J16" s="114" t="s">
        <v>429</v>
      </c>
    </row>
    <row r="17" spans="1:10" ht="69.75" customHeight="1">
      <c r="A17" s="24" t="s">
        <v>47</v>
      </c>
      <c r="B17" s="59" t="s">
        <v>289</v>
      </c>
      <c r="C17" s="73">
        <v>3320</v>
      </c>
      <c r="D17" s="9">
        <f>hidden4!A5</f>
        <v>43662365</v>
      </c>
      <c r="E17" s="9">
        <f>hidden4!B5</f>
        <v>22376790</v>
      </c>
      <c r="F17" s="9">
        <f>hidden4!C5</f>
        <v>22376154</v>
      </c>
      <c r="G17" s="9">
        <f>hidden4!D5</f>
        <v>3385913</v>
      </c>
      <c r="H17" s="9">
        <f>hidden4!E5</f>
        <v>318</v>
      </c>
      <c r="I17" s="9">
        <f>hidden4!F5</f>
        <v>318</v>
      </c>
      <c r="J17" s="114" t="s">
        <v>429</v>
      </c>
    </row>
    <row r="18" spans="1:10" ht="14.25" customHeight="1">
      <c r="A18" s="56" t="s">
        <v>319</v>
      </c>
      <c r="B18" s="59"/>
      <c r="C18" s="73"/>
      <c r="D18" s="9"/>
      <c r="E18" s="9"/>
      <c r="F18" s="9"/>
      <c r="G18" s="9"/>
      <c r="H18" s="9"/>
      <c r="I18" s="9"/>
      <c r="J18" s="19"/>
    </row>
    <row r="19" spans="1:10" ht="71.25" customHeight="1">
      <c r="A19" s="24" t="s">
        <v>48</v>
      </c>
      <c r="B19" s="59" t="s">
        <v>311</v>
      </c>
      <c r="C19" s="73">
        <v>3322</v>
      </c>
      <c r="D19" s="9">
        <f>hidden4!A6</f>
        <v>43522831</v>
      </c>
      <c r="E19" s="9">
        <f>hidden4!B6</f>
        <v>22370264</v>
      </c>
      <c r="F19" s="9">
        <f>hidden4!C6</f>
        <v>22370264</v>
      </c>
      <c r="G19" s="9">
        <f>hidden4!D6</f>
        <v>3387425</v>
      </c>
      <c r="H19" s="114" t="s">
        <v>429</v>
      </c>
      <c r="I19" s="114" t="s">
        <v>429</v>
      </c>
      <c r="J19" s="114" t="s">
        <v>429</v>
      </c>
    </row>
    <row r="20" spans="1:10" ht="99" customHeight="1">
      <c r="A20" s="24" t="s">
        <v>49</v>
      </c>
      <c r="B20" s="59" t="s">
        <v>312</v>
      </c>
      <c r="C20" s="73">
        <v>3324</v>
      </c>
      <c r="D20" s="9">
        <f>hidden4!A7</f>
        <v>139534</v>
      </c>
      <c r="E20" s="9">
        <f>hidden4!B7</f>
        <v>6526</v>
      </c>
      <c r="F20" s="9">
        <f>hidden4!C7</f>
        <v>5890</v>
      </c>
      <c r="G20" s="9">
        <f>hidden4!D7</f>
        <v>-1512</v>
      </c>
      <c r="H20" s="9">
        <f>hidden4!E7</f>
        <v>318</v>
      </c>
      <c r="I20" s="9">
        <f>hidden4!F7</f>
        <v>318</v>
      </c>
      <c r="J20" s="114" t="s">
        <v>429</v>
      </c>
    </row>
    <row r="21" spans="1:10" ht="73.5" customHeight="1">
      <c r="A21" s="25" t="s">
        <v>42</v>
      </c>
      <c r="B21" s="59" t="s">
        <v>313</v>
      </c>
      <c r="C21" s="73">
        <v>3330</v>
      </c>
      <c r="D21" s="9">
        <f>hidden4!A8</f>
        <v>14135</v>
      </c>
      <c r="E21" s="9">
        <f>hidden4!B8</f>
        <v>11113</v>
      </c>
      <c r="F21" s="114" t="s">
        <v>429</v>
      </c>
      <c r="G21" s="114" t="s">
        <v>429</v>
      </c>
      <c r="H21" s="9">
        <f>hidden4!E8</f>
        <v>2221</v>
      </c>
      <c r="I21" s="9">
        <f>hidden4!F8</f>
        <v>2221</v>
      </c>
      <c r="J21" s="9">
        <f>hidden4!G8</f>
        <v>6671</v>
      </c>
    </row>
    <row r="22" spans="1:10" ht="48" customHeight="1">
      <c r="A22" s="25" t="s">
        <v>320</v>
      </c>
      <c r="B22" s="59" t="s">
        <v>314</v>
      </c>
      <c r="C22" s="73">
        <v>3350</v>
      </c>
      <c r="D22" s="9">
        <f>hidden4!A9</f>
        <v>17494226</v>
      </c>
      <c r="E22" s="9">
        <f>hidden4!B9</f>
        <v>12984455</v>
      </c>
      <c r="F22" s="9">
        <f>hidden4!C9</f>
        <v>12984455</v>
      </c>
      <c r="G22" s="9">
        <f>hidden4!D9</f>
        <v>1664013</v>
      </c>
      <c r="H22" s="114" t="s">
        <v>429</v>
      </c>
      <c r="I22" s="114" t="s">
        <v>429</v>
      </c>
      <c r="J22" s="114" t="s">
        <v>429</v>
      </c>
    </row>
    <row r="23" spans="1:10" ht="42" customHeight="1">
      <c r="A23" s="26" t="s">
        <v>321</v>
      </c>
      <c r="B23" s="59" t="s">
        <v>45</v>
      </c>
      <c r="C23" s="73">
        <v>3400</v>
      </c>
      <c r="D23" s="9">
        <f>hidden4!A10</f>
        <v>51422171</v>
      </c>
      <c r="E23" s="9">
        <f>hidden4!B10</f>
        <v>33098356</v>
      </c>
      <c r="F23" s="9">
        <f>hidden4!C10</f>
        <v>33093506</v>
      </c>
      <c r="G23" s="9">
        <f>hidden4!D10</f>
        <v>32432079</v>
      </c>
      <c r="H23" s="9">
        <f>hidden4!E10</f>
        <v>2425</v>
      </c>
      <c r="I23" s="9">
        <f>hidden4!F10</f>
        <v>2425</v>
      </c>
      <c r="J23" s="114" t="s">
        <v>429</v>
      </c>
    </row>
    <row r="24" spans="1:10" ht="15" customHeight="1">
      <c r="A24" s="57" t="s">
        <v>435</v>
      </c>
      <c r="B24" s="59"/>
      <c r="C24" s="73"/>
      <c r="D24" s="9"/>
      <c r="E24" s="9"/>
      <c r="F24" s="9"/>
      <c r="G24" s="9"/>
      <c r="H24" s="9"/>
      <c r="I24" s="9"/>
      <c r="J24" s="19"/>
    </row>
    <row r="25" spans="1:10" ht="30" customHeight="1">
      <c r="A25" s="26" t="s">
        <v>322</v>
      </c>
      <c r="B25" s="59" t="s">
        <v>315</v>
      </c>
      <c r="C25" s="73">
        <v>3410</v>
      </c>
      <c r="D25" s="9">
        <f>hidden4!A11</f>
        <v>51303558</v>
      </c>
      <c r="E25" s="9">
        <f>hidden4!B11</f>
        <v>33049832</v>
      </c>
      <c r="F25" s="9">
        <f>hidden4!C11</f>
        <v>33049832</v>
      </c>
      <c r="G25" s="9">
        <f>hidden4!D11</f>
        <v>32389566</v>
      </c>
      <c r="H25" s="114" t="s">
        <v>429</v>
      </c>
      <c r="I25" s="114" t="s">
        <v>429</v>
      </c>
      <c r="J25" s="114" t="s">
        <v>429</v>
      </c>
    </row>
    <row r="26" spans="1:10" ht="51" customHeight="1">
      <c r="A26" s="26" t="s">
        <v>323</v>
      </c>
      <c r="B26" s="59" t="s">
        <v>316</v>
      </c>
      <c r="C26" s="73">
        <v>3420</v>
      </c>
      <c r="D26" s="9">
        <f>hidden4!A12</f>
        <v>118613</v>
      </c>
      <c r="E26" s="9">
        <f>hidden4!B12</f>
        <v>48524</v>
      </c>
      <c r="F26" s="9">
        <f>hidden4!C12</f>
        <v>43674</v>
      </c>
      <c r="G26" s="9">
        <f>hidden4!D12</f>
        <v>42513</v>
      </c>
      <c r="H26" s="9">
        <f>hidden4!E12</f>
        <v>2425</v>
      </c>
      <c r="I26" s="9">
        <f>hidden4!F12</f>
        <v>2425</v>
      </c>
      <c r="J26" s="114" t="s">
        <v>429</v>
      </c>
    </row>
    <row r="27" spans="1:10" ht="42.75" customHeight="1">
      <c r="A27" s="27" t="s">
        <v>50</v>
      </c>
      <c r="B27" s="59" t="s">
        <v>63</v>
      </c>
      <c r="C27" s="73">
        <v>3500</v>
      </c>
      <c r="D27" s="9">
        <f>hidden4!A13</f>
        <v>4018308</v>
      </c>
      <c r="E27" s="9">
        <f>hidden4!B13</f>
        <v>2916252</v>
      </c>
      <c r="F27" s="9">
        <f>hidden4!C13</f>
        <v>2918794</v>
      </c>
      <c r="G27" s="9">
        <f>hidden4!D13</f>
        <v>2915877</v>
      </c>
      <c r="H27" s="9">
        <f>hidden4!E13</f>
        <v>-913</v>
      </c>
      <c r="I27" s="9">
        <f>hidden4!F13</f>
        <v>-1629</v>
      </c>
      <c r="J27" s="114" t="s">
        <v>429</v>
      </c>
    </row>
    <row r="28" spans="1:10" ht="15" customHeight="1">
      <c r="A28" s="57" t="s">
        <v>435</v>
      </c>
      <c r="B28" s="27"/>
      <c r="C28" s="73"/>
      <c r="D28" s="9"/>
      <c r="E28" s="9"/>
      <c r="F28" s="9"/>
      <c r="G28" s="9"/>
      <c r="H28" s="9"/>
      <c r="I28" s="9"/>
      <c r="J28" s="19"/>
    </row>
    <row r="29" spans="1:10" ht="24" customHeight="1">
      <c r="A29" s="27" t="s">
        <v>325</v>
      </c>
      <c r="B29" s="59" t="s">
        <v>317</v>
      </c>
      <c r="C29" s="73">
        <v>3510</v>
      </c>
      <c r="D29" s="9">
        <f>hidden4!A14</f>
        <v>4005793</v>
      </c>
      <c r="E29" s="9">
        <f>hidden4!B14</f>
        <v>2941657</v>
      </c>
      <c r="F29" s="9">
        <f>hidden4!C14</f>
        <v>2941657</v>
      </c>
      <c r="G29" s="9">
        <f>hidden4!D14</f>
        <v>2930939</v>
      </c>
      <c r="H29" s="114" t="s">
        <v>429</v>
      </c>
      <c r="I29" s="114" t="s">
        <v>429</v>
      </c>
      <c r="J29" s="114" t="s">
        <v>429</v>
      </c>
    </row>
    <row r="30" spans="1:10" ht="46.5" customHeight="1">
      <c r="A30" s="27" t="s">
        <v>324</v>
      </c>
      <c r="B30" s="59" t="s">
        <v>318</v>
      </c>
      <c r="C30" s="73">
        <v>3520</v>
      </c>
      <c r="D30" s="9">
        <f>hidden4!A15</f>
        <v>12515</v>
      </c>
      <c r="E30" s="9">
        <f>hidden4!B15</f>
        <v>-25405</v>
      </c>
      <c r="F30" s="9">
        <f>hidden4!C15</f>
        <v>-22863</v>
      </c>
      <c r="G30" s="9">
        <f>hidden4!D15</f>
        <v>-15062</v>
      </c>
      <c r="H30" s="9">
        <f>hidden4!E15</f>
        <v>-913</v>
      </c>
      <c r="I30" s="9">
        <f>hidden4!F15</f>
        <v>-1629</v>
      </c>
      <c r="J30" s="114" t="s">
        <v>429</v>
      </c>
    </row>
    <row r="31" spans="1:10" ht="52.5" customHeight="1">
      <c r="A31" s="76" t="s">
        <v>516</v>
      </c>
      <c r="B31" s="74" t="s">
        <v>497</v>
      </c>
      <c r="C31" s="12">
        <v>3530</v>
      </c>
      <c r="D31" s="9">
        <f>hidden4!A16</f>
        <v>940864</v>
      </c>
      <c r="E31" s="9">
        <f>hidden4!B16</f>
        <v>1310676</v>
      </c>
      <c r="F31" s="9">
        <f>hidden4!C16</f>
        <v>1310676</v>
      </c>
      <c r="G31" s="9">
        <f>hidden4!D16</f>
        <v>858693</v>
      </c>
      <c r="H31" s="114" t="s">
        <v>429</v>
      </c>
      <c r="I31" s="114" t="s">
        <v>429</v>
      </c>
      <c r="J31" s="114" t="s">
        <v>429</v>
      </c>
    </row>
    <row r="32" spans="1:10" ht="16.5" customHeight="1">
      <c r="A32" s="57" t="s">
        <v>435</v>
      </c>
      <c r="B32" s="74"/>
      <c r="C32" s="12"/>
      <c r="D32" s="9"/>
      <c r="E32" s="75"/>
      <c r="F32" s="75"/>
      <c r="G32" s="75"/>
      <c r="H32" s="75"/>
      <c r="I32" s="75"/>
      <c r="J32" s="75"/>
    </row>
    <row r="33" spans="1:10" ht="50.25" customHeight="1">
      <c r="A33" s="77" t="s">
        <v>498</v>
      </c>
      <c r="B33" s="74" t="s">
        <v>499</v>
      </c>
      <c r="C33" s="12">
        <v>3531</v>
      </c>
      <c r="D33" s="9">
        <f>hidden4!A17</f>
        <v>509942</v>
      </c>
      <c r="E33" s="9">
        <f>hidden4!B17</f>
        <v>842908</v>
      </c>
      <c r="F33" s="9">
        <f>hidden4!C17</f>
        <v>842908</v>
      </c>
      <c r="G33" s="9">
        <f>hidden4!D17</f>
        <v>626858</v>
      </c>
      <c r="H33" s="114" t="s">
        <v>429</v>
      </c>
      <c r="I33" s="114" t="s">
        <v>429</v>
      </c>
      <c r="J33" s="114" t="s">
        <v>429</v>
      </c>
    </row>
    <row r="34" spans="1:13" ht="59.25" customHeight="1">
      <c r="A34" s="77" t="s">
        <v>500</v>
      </c>
      <c r="B34" s="74" t="s">
        <v>501</v>
      </c>
      <c r="C34" s="12">
        <v>3532</v>
      </c>
      <c r="D34" s="9">
        <f>hidden4!A18</f>
        <v>155229</v>
      </c>
      <c r="E34" s="9">
        <f>hidden4!B18</f>
        <v>232001</v>
      </c>
      <c r="F34" s="9">
        <f>hidden4!C18</f>
        <v>232001</v>
      </c>
      <c r="G34" s="9">
        <f>hidden4!D18</f>
        <v>222511</v>
      </c>
      <c r="H34" s="114" t="s">
        <v>429</v>
      </c>
      <c r="I34" s="114" t="s">
        <v>429</v>
      </c>
      <c r="J34" s="114" t="s">
        <v>429</v>
      </c>
      <c r="K34" s="106"/>
      <c r="L34" s="106"/>
      <c r="M34" s="106"/>
    </row>
    <row r="35" spans="1:13" ht="66" customHeight="1">
      <c r="A35" s="77" t="s">
        <v>514</v>
      </c>
      <c r="B35" s="74" t="s">
        <v>515</v>
      </c>
      <c r="C35" s="12">
        <v>3533</v>
      </c>
      <c r="D35" s="9">
        <f>hidden4!A19</f>
        <v>275693</v>
      </c>
      <c r="E35" s="9">
        <f>hidden4!B19</f>
        <v>235767</v>
      </c>
      <c r="F35" s="9">
        <f>hidden4!C19</f>
        <v>235767</v>
      </c>
      <c r="G35" s="9">
        <f>hidden4!D19</f>
        <v>9324</v>
      </c>
      <c r="H35" s="114" t="s">
        <v>429</v>
      </c>
      <c r="I35" s="114" t="s">
        <v>429</v>
      </c>
      <c r="J35" s="114" t="s">
        <v>429</v>
      </c>
      <c r="K35" s="110"/>
      <c r="L35" s="106"/>
      <c r="M35" s="106"/>
    </row>
    <row r="36" spans="1:13" ht="66" customHeight="1">
      <c r="A36" s="76" t="s">
        <v>505</v>
      </c>
      <c r="B36" s="74" t="s">
        <v>502</v>
      </c>
      <c r="C36" s="12">
        <v>3540</v>
      </c>
      <c r="D36" s="9">
        <f>hidden4!A20</f>
        <v>651</v>
      </c>
      <c r="E36" s="9">
        <f>hidden4!B20</f>
        <v>2071</v>
      </c>
      <c r="F36" s="9">
        <f>hidden4!C20</f>
        <v>2039</v>
      </c>
      <c r="G36" s="9">
        <f>hidden4!D20</f>
        <v>-45</v>
      </c>
      <c r="H36" s="9">
        <f>hidden4!E20</f>
        <v>16</v>
      </c>
      <c r="I36" s="9">
        <f>hidden4!F20</f>
        <v>16</v>
      </c>
      <c r="J36" s="114" t="s">
        <v>429</v>
      </c>
      <c r="K36" s="106"/>
      <c r="L36" s="106"/>
      <c r="M36" s="106"/>
    </row>
    <row r="37" spans="1:10" ht="15" customHeight="1">
      <c r="A37" s="57" t="s">
        <v>435</v>
      </c>
      <c r="B37" s="74"/>
      <c r="C37" s="12"/>
      <c r="D37" s="9"/>
      <c r="E37" s="75"/>
      <c r="F37" s="75"/>
      <c r="G37" s="75"/>
      <c r="H37" s="75"/>
      <c r="I37" s="75"/>
      <c r="J37" s="75"/>
    </row>
    <row r="38" spans="1:10" ht="43.5" customHeight="1">
      <c r="A38" s="113" t="s">
        <v>535</v>
      </c>
      <c r="B38" s="74" t="s">
        <v>503</v>
      </c>
      <c r="C38" s="12">
        <v>3541</v>
      </c>
      <c r="D38" s="9">
        <f>hidden4!A21</f>
        <v>452</v>
      </c>
      <c r="E38" s="9">
        <f>hidden4!B21</f>
        <v>1764</v>
      </c>
      <c r="F38" s="9">
        <f>hidden4!C21</f>
        <v>1764</v>
      </c>
      <c r="G38" s="9">
        <f>hidden4!D21</f>
        <v>-49</v>
      </c>
      <c r="H38" s="114" t="s">
        <v>429</v>
      </c>
      <c r="I38" s="114" t="s">
        <v>429</v>
      </c>
      <c r="J38" s="114" t="s">
        <v>429</v>
      </c>
    </row>
    <row r="39" spans="1:10" ht="69.75" customHeight="1">
      <c r="A39" s="77" t="s">
        <v>536</v>
      </c>
      <c r="B39" s="74" t="s">
        <v>504</v>
      </c>
      <c r="C39" s="12">
        <v>3542</v>
      </c>
      <c r="D39" s="9">
        <f>hidden4!A22</f>
        <v>199</v>
      </c>
      <c r="E39" s="9">
        <f>hidden4!B22</f>
        <v>307</v>
      </c>
      <c r="F39" s="9">
        <f>hidden4!C22</f>
        <v>275</v>
      </c>
      <c r="G39" s="9">
        <f>hidden4!D22</f>
        <v>4</v>
      </c>
      <c r="H39" s="9">
        <f>hidden4!E22</f>
        <v>16</v>
      </c>
      <c r="I39" s="9">
        <f>hidden4!F22</f>
        <v>16</v>
      </c>
      <c r="J39" s="114" t="s">
        <v>429</v>
      </c>
    </row>
    <row r="40" spans="1:10" ht="12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2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12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7.25" customHeight="1">
      <c r="A44" s="54"/>
      <c r="B44" s="54"/>
      <c r="C44" s="70"/>
      <c r="D44" s="70"/>
      <c r="E44" s="70"/>
      <c r="F44" s="70"/>
      <c r="G44" s="70"/>
      <c r="H44" s="70"/>
      <c r="J44" s="29"/>
    </row>
    <row r="45" spans="1:10" ht="12.75">
      <c r="A45" s="55"/>
      <c r="B45" s="55"/>
      <c r="C45" s="29"/>
      <c r="D45" s="29"/>
      <c r="E45" s="29"/>
      <c r="F45" s="29"/>
      <c r="G45" s="29"/>
      <c r="H45" s="29"/>
      <c r="J45" s="71"/>
    </row>
    <row r="46" spans="1:10" ht="12.75">
      <c r="A46" s="29"/>
      <c r="B46" s="29"/>
      <c r="C46" s="29"/>
      <c r="D46" s="29"/>
      <c r="E46" s="29"/>
      <c r="F46" s="29"/>
      <c r="G46" s="29"/>
      <c r="H46" s="29"/>
      <c r="I46" s="29"/>
      <c r="J46" s="29"/>
    </row>
  </sheetData>
  <sheetProtection/>
  <mergeCells count="10">
    <mergeCell ref="E8:E9"/>
    <mergeCell ref="A8:A9"/>
    <mergeCell ref="A3:J3"/>
    <mergeCell ref="A4:J4"/>
    <mergeCell ref="C8:C9"/>
    <mergeCell ref="D8:D9"/>
    <mergeCell ref="F8:J8"/>
    <mergeCell ref="A5:J5"/>
    <mergeCell ref="A7:H7"/>
    <mergeCell ref="B8:B9"/>
  </mergeCells>
  <printOptions horizontalCentered="1"/>
  <pageMargins left="0.1968503937007874" right="0.1968503937007874" top="0.3937007874015748" bottom="0.5905511811023623" header="0.1968503937007874" footer="0.5118110236220472"/>
  <pageSetup horizontalDpi="300" verticalDpi="300" orientation="landscape" paperSize="9" scale="72" r:id="rId1"/>
  <headerFooter alignWithMargins="0">
    <oddHeader>&amp;R- &amp;P -</oddHeader>
  </headerFooter>
  <rowBreaks count="2" manualBreakCount="2">
    <brk id="18" max="10" man="1"/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22"/>
  <sheetViews>
    <sheetView zoomScalePageLayoutView="0" workbookViewId="0" topLeftCell="A1">
      <selection activeCell="J42" sqref="J42"/>
    </sheetView>
  </sheetViews>
  <sheetFormatPr defaultColWidth="8.875" defaultRowHeight="12.75"/>
  <cols>
    <col min="1" max="16384" width="8.875" style="1" customWidth="1"/>
  </cols>
  <sheetData>
    <row r="1" spans="1:4" ht="12.75">
      <c r="A1" s="1">
        <v>3403878339</v>
      </c>
      <c r="B1" s="1">
        <v>2098137617</v>
      </c>
      <c r="C1" s="1">
        <v>2176966946</v>
      </c>
      <c r="D1" s="1">
        <v>298502085</v>
      </c>
    </row>
    <row r="2" spans="1:4" ht="12.75">
      <c r="A2" s="1">
        <v>3398177524</v>
      </c>
      <c r="B2" s="1">
        <v>2094427574</v>
      </c>
      <c r="C2" s="1">
        <v>2176365267</v>
      </c>
      <c r="D2" s="1">
        <v>298292300</v>
      </c>
    </row>
    <row r="3" spans="1:4" ht="12.75">
      <c r="A3" s="1">
        <v>881538973</v>
      </c>
      <c r="B3" s="1">
        <v>137682884</v>
      </c>
      <c r="C3" s="1">
        <v>1538656844</v>
      </c>
      <c r="D3" s="1">
        <v>181687694</v>
      </c>
    </row>
    <row r="4" spans="1:4" ht="12.75">
      <c r="A4" s="1">
        <v>881538973</v>
      </c>
      <c r="B4" s="1">
        <v>135511173</v>
      </c>
      <c r="C4" s="1">
        <v>763498004</v>
      </c>
      <c r="D4" s="1">
        <v>2552267</v>
      </c>
    </row>
    <row r="5" spans="1:4" ht="12.75">
      <c r="A5" s="1">
        <v>759650687</v>
      </c>
      <c r="B5" s="1">
        <v>90669171</v>
      </c>
      <c r="C5" s="1">
        <v>702287297</v>
      </c>
      <c r="D5" s="1">
        <v>2552267</v>
      </c>
    </row>
    <row r="6" spans="1:4" ht="12.75">
      <c r="A6" s="1">
        <v>85374633</v>
      </c>
      <c r="B6" s="1">
        <v>90669171</v>
      </c>
      <c r="C6" s="1">
        <v>0</v>
      </c>
      <c r="D6" s="1">
        <v>0</v>
      </c>
    </row>
    <row r="7" spans="1:4" ht="12.75">
      <c r="A7" s="1">
        <v>674276054</v>
      </c>
      <c r="B7" s="1">
        <v>0</v>
      </c>
      <c r="C7" s="1">
        <v>702287297</v>
      </c>
      <c r="D7" s="1">
        <v>2552267</v>
      </c>
    </row>
    <row r="8" spans="1:4" ht="12.75">
      <c r="A8" s="1">
        <v>76510805</v>
      </c>
      <c r="B8" s="1">
        <v>15302675</v>
      </c>
      <c r="C8" s="1">
        <v>61210707</v>
      </c>
      <c r="D8" s="1">
        <v>0</v>
      </c>
    </row>
    <row r="9" spans="1:4" ht="12.75">
      <c r="A9" s="1">
        <v>4651997</v>
      </c>
      <c r="B9" s="1">
        <v>3787696</v>
      </c>
      <c r="C9" s="1">
        <v>0</v>
      </c>
      <c r="D9" s="1">
        <v>0</v>
      </c>
    </row>
    <row r="10" spans="1:4" ht="12.75">
      <c r="A10" s="1">
        <v>3950728</v>
      </c>
      <c r="B10" s="1">
        <v>1728167</v>
      </c>
      <c r="C10" s="1">
        <v>0</v>
      </c>
      <c r="D10" s="1">
        <v>0</v>
      </c>
    </row>
    <row r="11" spans="1:4" ht="12.75">
      <c r="A11" s="1">
        <v>22518119</v>
      </c>
      <c r="B11" s="1">
        <v>13215432</v>
      </c>
      <c r="C11" s="1">
        <v>0</v>
      </c>
      <c r="D11" s="1">
        <v>0</v>
      </c>
    </row>
    <row r="12" spans="1:4" ht="12.75">
      <c r="A12" s="1">
        <v>408835</v>
      </c>
      <c r="B12" s="1">
        <v>367314</v>
      </c>
      <c r="C12" s="1">
        <v>0</v>
      </c>
      <c r="D12" s="1">
        <v>0</v>
      </c>
    </row>
    <row r="13" spans="1:4" ht="12.75">
      <c r="A13" s="1">
        <v>13847802</v>
      </c>
      <c r="B13" s="1">
        <v>10440718</v>
      </c>
      <c r="C13" s="1">
        <v>0</v>
      </c>
      <c r="D13" s="1">
        <v>0</v>
      </c>
    </row>
    <row r="14" spans="1:4" ht="12.75">
      <c r="A14" s="1">
        <v>0</v>
      </c>
      <c r="B14" s="1">
        <v>2171711</v>
      </c>
      <c r="C14" s="1">
        <v>775158840</v>
      </c>
      <c r="D14" s="1">
        <v>179135427</v>
      </c>
    </row>
    <row r="15" spans="1:4" ht="12.75">
      <c r="A15" s="1">
        <v>0</v>
      </c>
      <c r="B15" s="1">
        <v>0</v>
      </c>
      <c r="C15" s="1">
        <v>764614838</v>
      </c>
      <c r="D15" s="1">
        <v>177218684</v>
      </c>
    </row>
    <row r="16" spans="1:4" ht="12.75">
      <c r="A16" s="1">
        <v>0</v>
      </c>
      <c r="B16" s="1">
        <v>0</v>
      </c>
      <c r="C16" s="1">
        <v>2430593</v>
      </c>
      <c r="D16" s="1">
        <v>646053</v>
      </c>
    </row>
    <row r="17" spans="1:4" ht="12.75">
      <c r="A17" s="1">
        <v>0</v>
      </c>
      <c r="B17" s="1">
        <v>0</v>
      </c>
      <c r="C17" s="1">
        <v>5941696</v>
      </c>
      <c r="D17" s="1">
        <v>925832</v>
      </c>
    </row>
    <row r="18" spans="1:4" ht="12.75">
      <c r="A18" s="1">
        <v>0</v>
      </c>
      <c r="B18" s="1">
        <v>2171711</v>
      </c>
      <c r="C18" s="1">
        <v>2171713</v>
      </c>
      <c r="D18" s="1">
        <v>344858</v>
      </c>
    </row>
    <row r="19" spans="1:4" ht="12.75">
      <c r="A19" s="1">
        <v>1074364889</v>
      </c>
      <c r="B19" s="1">
        <v>931571845</v>
      </c>
      <c r="C19" s="1">
        <v>154798305</v>
      </c>
      <c r="D19" s="1">
        <v>10617</v>
      </c>
    </row>
    <row r="20" spans="1:4" ht="12.75">
      <c r="A20" s="1">
        <v>754414163</v>
      </c>
      <c r="B20" s="1">
        <v>771331438</v>
      </c>
      <c r="C20" s="1">
        <v>0</v>
      </c>
      <c r="D20" s="1">
        <v>0</v>
      </c>
    </row>
    <row r="21" spans="1:4" ht="12.75">
      <c r="A21" s="1">
        <v>319950726</v>
      </c>
      <c r="B21" s="1">
        <v>160240407</v>
      </c>
      <c r="C21" s="1">
        <v>154798305</v>
      </c>
      <c r="D21" s="1">
        <v>10617</v>
      </c>
    </row>
    <row r="22" spans="1:4" ht="12.75">
      <c r="A22" s="1">
        <v>333670</v>
      </c>
      <c r="B22" s="1">
        <v>201741</v>
      </c>
      <c r="C22" s="1">
        <v>46683</v>
      </c>
      <c r="D22" s="1">
        <v>30</v>
      </c>
    </row>
    <row r="23" spans="1:4" ht="12.75">
      <c r="A23" s="1">
        <v>196550</v>
      </c>
      <c r="B23" s="1">
        <v>46683</v>
      </c>
      <c r="C23" s="1">
        <v>46683</v>
      </c>
      <c r="D23" s="1">
        <v>30</v>
      </c>
    </row>
    <row r="24" spans="1:4" ht="12.75">
      <c r="A24" s="1">
        <v>137120</v>
      </c>
      <c r="B24" s="1">
        <v>155058</v>
      </c>
      <c r="C24" s="1">
        <v>0</v>
      </c>
      <c r="D24" s="1">
        <v>0</v>
      </c>
    </row>
    <row r="25" spans="1:4" ht="12.75">
      <c r="A25" s="1">
        <v>0</v>
      </c>
      <c r="B25" s="1">
        <v>0</v>
      </c>
      <c r="C25" s="1">
        <v>0</v>
      </c>
      <c r="D25" s="1">
        <v>0</v>
      </c>
    </row>
    <row r="26" spans="1:4" ht="12.75">
      <c r="A26" s="1">
        <v>-125147</v>
      </c>
      <c r="B26" s="1">
        <v>-17019</v>
      </c>
      <c r="C26" s="1">
        <v>-17019</v>
      </c>
      <c r="D26" s="1">
        <v>97</v>
      </c>
    </row>
    <row r="27" spans="1:4" ht="12.75">
      <c r="A27" s="1">
        <v>90180728</v>
      </c>
      <c r="B27" s="1">
        <v>90322157</v>
      </c>
      <c r="C27" s="1">
        <v>0</v>
      </c>
      <c r="D27" s="1">
        <v>0</v>
      </c>
    </row>
    <row r="28" spans="1:4" ht="12.75">
      <c r="A28" s="1">
        <v>75983733</v>
      </c>
      <c r="B28" s="1">
        <v>21371207</v>
      </c>
      <c r="C28" s="1">
        <v>54954534</v>
      </c>
      <c r="D28" s="1">
        <v>0</v>
      </c>
    </row>
    <row r="29" spans="1:4" ht="12.75">
      <c r="A29" s="1">
        <v>1638948</v>
      </c>
      <c r="B29" s="1">
        <v>38993</v>
      </c>
      <c r="C29" s="1">
        <v>100263</v>
      </c>
      <c r="D29" s="1">
        <v>-4663</v>
      </c>
    </row>
    <row r="30" spans="1:4" ht="12.75">
      <c r="A30" s="1">
        <v>6370781</v>
      </c>
      <c r="B30" s="1">
        <v>6419321</v>
      </c>
      <c r="C30" s="1">
        <v>0</v>
      </c>
      <c r="D30" s="1">
        <v>0</v>
      </c>
    </row>
    <row r="31" spans="1:4" ht="12.75">
      <c r="A31" s="1">
        <v>51266236</v>
      </c>
      <c r="B31" s="1">
        <v>14125722</v>
      </c>
      <c r="C31" s="1">
        <v>36323284</v>
      </c>
      <c r="D31" s="1">
        <v>0</v>
      </c>
    </row>
    <row r="32" spans="1:4" ht="12.75">
      <c r="A32" s="1">
        <v>851785</v>
      </c>
      <c r="B32" s="1">
        <v>247076</v>
      </c>
      <c r="C32" s="1">
        <v>635338</v>
      </c>
      <c r="D32" s="1">
        <v>0</v>
      </c>
    </row>
    <row r="33" spans="1:4" ht="12.75">
      <c r="A33" s="1">
        <v>2351172</v>
      </c>
      <c r="B33" s="1">
        <v>0</v>
      </c>
      <c r="C33" s="1">
        <v>2208198</v>
      </c>
      <c r="D33" s="1">
        <v>0</v>
      </c>
    </row>
    <row r="34" spans="1:4" ht="12.75">
      <c r="A34" s="1">
        <v>39443465</v>
      </c>
      <c r="B34" s="1">
        <v>0</v>
      </c>
      <c r="C34" s="1">
        <v>38912850</v>
      </c>
      <c r="D34" s="1">
        <v>2032</v>
      </c>
    </row>
    <row r="35" spans="1:4" ht="12.75">
      <c r="A35" s="1">
        <v>48681731</v>
      </c>
      <c r="B35" s="1">
        <v>27531209</v>
      </c>
      <c r="C35" s="1">
        <v>18354134</v>
      </c>
      <c r="D35" s="1">
        <v>13121</v>
      </c>
    </row>
    <row r="36" spans="1:4" ht="12.75">
      <c r="A36" s="1">
        <v>21904</v>
      </c>
      <c r="B36" s="1">
        <v>0</v>
      </c>
      <c r="C36" s="1">
        <v>20273</v>
      </c>
      <c r="D36" s="1">
        <v>0</v>
      </c>
    </row>
    <row r="37" spans="1:4" ht="12.75">
      <c r="A37" s="1">
        <v>2059790</v>
      </c>
      <c r="B37" s="1">
        <v>0</v>
      </c>
      <c r="C37" s="1">
        <v>1996093</v>
      </c>
      <c r="D37" s="1">
        <v>0</v>
      </c>
    </row>
    <row r="38" spans="1:4" ht="12.75">
      <c r="A38" s="1">
        <v>891930</v>
      </c>
      <c r="B38" s="1">
        <v>0</v>
      </c>
      <c r="C38" s="1">
        <v>1263674</v>
      </c>
      <c r="D38" s="1">
        <v>0</v>
      </c>
    </row>
    <row r="39" spans="1:4" ht="12.75">
      <c r="A39" s="1">
        <v>40297263</v>
      </c>
      <c r="B39" s="1">
        <v>39378533</v>
      </c>
      <c r="C39" s="1">
        <v>0</v>
      </c>
      <c r="D39" s="1">
        <v>0</v>
      </c>
    </row>
    <row r="40" spans="1:4" ht="12.75">
      <c r="A40" s="1">
        <v>36671015</v>
      </c>
      <c r="B40" s="1">
        <v>35643851</v>
      </c>
      <c r="C40" s="1">
        <v>0</v>
      </c>
      <c r="D40" s="1">
        <v>0</v>
      </c>
    </row>
    <row r="41" spans="1:4" ht="12.75">
      <c r="A41" s="1">
        <v>3626248</v>
      </c>
      <c r="B41" s="1">
        <v>3734682</v>
      </c>
      <c r="C41" s="1">
        <v>0</v>
      </c>
      <c r="D41" s="1">
        <v>0</v>
      </c>
    </row>
    <row r="42" spans="1:4" ht="12.75">
      <c r="A42" s="1">
        <v>40</v>
      </c>
      <c r="B42" s="1">
        <v>38</v>
      </c>
      <c r="C42" s="1">
        <v>0</v>
      </c>
      <c r="D42" s="1">
        <v>0</v>
      </c>
    </row>
    <row r="43" spans="1:4" ht="12.75">
      <c r="A43" s="1">
        <v>40</v>
      </c>
      <c r="B43" s="1">
        <v>38</v>
      </c>
      <c r="C43" s="1">
        <v>0</v>
      </c>
      <c r="D43" s="1">
        <v>0</v>
      </c>
    </row>
    <row r="44" spans="1:4" ht="12.75">
      <c r="A44" s="1">
        <v>0</v>
      </c>
      <c r="B44" s="1">
        <v>0</v>
      </c>
      <c r="C44" s="1">
        <v>0</v>
      </c>
      <c r="D44" s="1">
        <v>0</v>
      </c>
    </row>
    <row r="45" spans="1:4" ht="12.75">
      <c r="A45" s="1">
        <v>0</v>
      </c>
      <c r="B45" s="1">
        <v>0</v>
      </c>
      <c r="C45" s="1">
        <v>0</v>
      </c>
      <c r="D45" s="1">
        <v>0</v>
      </c>
    </row>
    <row r="46" spans="1:4" ht="12.75">
      <c r="A46" s="1">
        <v>3874</v>
      </c>
      <c r="B46" s="1">
        <v>3955</v>
      </c>
      <c r="C46" s="1">
        <v>0</v>
      </c>
      <c r="D46" s="1">
        <v>0</v>
      </c>
    </row>
    <row r="47" spans="1:4" ht="12.75">
      <c r="A47" s="1">
        <v>105</v>
      </c>
      <c r="B47" s="1">
        <v>105</v>
      </c>
      <c r="C47" s="1">
        <v>0</v>
      </c>
      <c r="D47" s="1">
        <v>0</v>
      </c>
    </row>
    <row r="48" spans="1:4" ht="12.75">
      <c r="A48" s="1">
        <v>3261766</v>
      </c>
      <c r="B48" s="1">
        <v>3252015</v>
      </c>
      <c r="C48" s="1">
        <v>0</v>
      </c>
      <c r="D48" s="1">
        <v>0</v>
      </c>
    </row>
    <row r="49" spans="1:4" ht="12.75">
      <c r="A49" s="1">
        <v>6037</v>
      </c>
      <c r="B49" s="1">
        <v>5628</v>
      </c>
      <c r="C49" s="1">
        <v>0</v>
      </c>
      <c r="D49" s="1">
        <v>0</v>
      </c>
    </row>
    <row r="50" spans="1:4" ht="12.75">
      <c r="A50" s="1">
        <v>233393</v>
      </c>
      <c r="B50" s="1">
        <v>242175</v>
      </c>
      <c r="C50" s="1">
        <v>0</v>
      </c>
      <c r="D50" s="1">
        <v>0</v>
      </c>
    </row>
    <row r="51" spans="1:4" ht="12.75">
      <c r="A51" s="1">
        <v>3677</v>
      </c>
      <c r="B51" s="1">
        <v>3101</v>
      </c>
      <c r="C51" s="1">
        <v>0</v>
      </c>
      <c r="D51" s="1">
        <v>0</v>
      </c>
    </row>
    <row r="52" spans="1:4" ht="12.75">
      <c r="A52" s="1">
        <v>512</v>
      </c>
      <c r="B52" s="1">
        <v>384</v>
      </c>
      <c r="C52" s="1">
        <v>0</v>
      </c>
      <c r="D52" s="1">
        <v>0</v>
      </c>
    </row>
    <row r="53" spans="1:4" ht="12.75">
      <c r="A53" s="1">
        <v>232922</v>
      </c>
      <c r="B53" s="1">
        <v>223230</v>
      </c>
      <c r="C53" s="1">
        <v>0</v>
      </c>
      <c r="D53" s="1">
        <v>0</v>
      </c>
    </row>
    <row r="54" spans="1:4" ht="12.75">
      <c r="A54" s="1">
        <v>37</v>
      </c>
      <c r="B54" s="1">
        <v>36</v>
      </c>
      <c r="C54" s="1">
        <v>0</v>
      </c>
      <c r="D54" s="1">
        <v>0</v>
      </c>
    </row>
    <row r="55" spans="1:4" ht="12.75">
      <c r="A55" s="1">
        <v>263</v>
      </c>
      <c r="B55" s="1">
        <v>450</v>
      </c>
      <c r="C55" s="1">
        <v>0</v>
      </c>
      <c r="D55" s="1">
        <v>0</v>
      </c>
    </row>
    <row r="56" spans="1:4" ht="12.75">
      <c r="A56" s="1">
        <v>3429</v>
      </c>
      <c r="B56" s="1">
        <v>3565</v>
      </c>
      <c r="C56" s="1">
        <v>0</v>
      </c>
      <c r="D56" s="1">
        <v>0</v>
      </c>
    </row>
    <row r="57" spans="1:4" ht="12.75">
      <c r="A57" s="1">
        <v>-119807</v>
      </c>
      <c r="B57" s="1">
        <v>0</v>
      </c>
      <c r="C57" s="1">
        <v>0</v>
      </c>
      <c r="D57" s="1">
        <v>0</v>
      </c>
    </row>
    <row r="58" spans="1:4" ht="12.75">
      <c r="A58" s="1">
        <v>0</v>
      </c>
      <c r="B58" s="1">
        <v>0</v>
      </c>
      <c r="C58" s="1">
        <v>0</v>
      </c>
      <c r="D58" s="1">
        <v>0</v>
      </c>
    </row>
    <row r="59" spans="1:4" ht="12.75">
      <c r="A59" s="1">
        <v>417090592</v>
      </c>
      <c r="B59" s="1">
        <v>0</v>
      </c>
      <c r="C59" s="1">
        <v>321315518</v>
      </c>
      <c r="D59" s="1">
        <v>59909320</v>
      </c>
    </row>
    <row r="60" spans="1:4" ht="12.75">
      <c r="A60" s="1">
        <v>-205436</v>
      </c>
      <c r="B60" s="1">
        <v>0</v>
      </c>
      <c r="C60" s="1">
        <v>2196478</v>
      </c>
      <c r="D60" s="1">
        <v>1874512</v>
      </c>
    </row>
    <row r="61" spans="1:4" ht="12.75">
      <c r="A61" s="1">
        <v>8688</v>
      </c>
      <c r="B61" s="1">
        <v>0</v>
      </c>
      <c r="C61" s="1">
        <v>456061</v>
      </c>
      <c r="D61" s="1">
        <v>134095</v>
      </c>
    </row>
    <row r="62" spans="1:4" ht="12.75">
      <c r="A62" s="1">
        <v>-129257</v>
      </c>
      <c r="B62" s="1">
        <v>0</v>
      </c>
      <c r="C62" s="1">
        <v>1100461</v>
      </c>
      <c r="D62" s="1">
        <v>1100461</v>
      </c>
    </row>
    <row r="63" spans="1:4" ht="12.75">
      <c r="A63" s="1">
        <v>-117</v>
      </c>
      <c r="B63" s="1">
        <v>0</v>
      </c>
      <c r="C63" s="1">
        <v>406</v>
      </c>
      <c r="D63" s="1">
        <v>406</v>
      </c>
    </row>
    <row r="64" spans="1:4" ht="12.75">
      <c r="A64" s="1">
        <v>-84750</v>
      </c>
      <c r="B64" s="1">
        <v>0</v>
      </c>
      <c r="C64" s="1">
        <v>639550</v>
      </c>
      <c r="D64" s="1">
        <v>639550</v>
      </c>
    </row>
    <row r="65" spans="1:4" ht="12.75">
      <c r="A65" s="1">
        <v>249536842</v>
      </c>
      <c r="B65" s="1">
        <v>0</v>
      </c>
      <c r="C65" s="1">
        <v>229544097</v>
      </c>
      <c r="D65" s="1">
        <v>1050757</v>
      </c>
    </row>
    <row r="66" spans="1:4" ht="12.75">
      <c r="A66" s="1">
        <v>230006185</v>
      </c>
      <c r="B66" s="1">
        <v>0</v>
      </c>
      <c r="C66" s="1">
        <v>218713578</v>
      </c>
      <c r="D66" s="1">
        <v>1036158</v>
      </c>
    </row>
    <row r="67" spans="1:4" ht="12.75">
      <c r="A67" s="1">
        <v>19530657</v>
      </c>
      <c r="B67" s="1">
        <v>0</v>
      </c>
      <c r="C67" s="1">
        <v>10830519</v>
      </c>
      <c r="D67" s="1">
        <v>14599</v>
      </c>
    </row>
    <row r="68" spans="1:4" ht="12.75">
      <c r="A68" s="1">
        <v>27423344</v>
      </c>
      <c r="B68" s="1">
        <v>0</v>
      </c>
      <c r="C68" s="1">
        <v>24636940</v>
      </c>
      <c r="D68" s="1">
        <v>777481</v>
      </c>
    </row>
    <row r="69" spans="1:4" ht="12.75">
      <c r="A69" s="1">
        <v>26257030</v>
      </c>
      <c r="B69" s="1">
        <v>0</v>
      </c>
      <c r="C69" s="1">
        <v>15083295</v>
      </c>
      <c r="D69" s="1">
        <v>434907</v>
      </c>
    </row>
    <row r="70" spans="1:4" ht="12.75">
      <c r="A70" s="1">
        <v>1166314</v>
      </c>
      <c r="B70" s="1">
        <v>0</v>
      </c>
      <c r="C70" s="1">
        <v>9553645</v>
      </c>
      <c r="D70" s="1">
        <v>342574</v>
      </c>
    </row>
    <row r="71" spans="1:4" ht="12.75">
      <c r="A71" s="1">
        <v>179400</v>
      </c>
      <c r="B71" s="1">
        <v>0</v>
      </c>
      <c r="C71" s="1">
        <v>176620</v>
      </c>
      <c r="D71" s="1">
        <v>5452</v>
      </c>
    </row>
    <row r="72" spans="1:4" ht="12.75">
      <c r="A72" s="1">
        <v>140156440</v>
      </c>
      <c r="B72" s="1">
        <v>0</v>
      </c>
      <c r="C72" s="1">
        <v>64761385</v>
      </c>
      <c r="D72" s="1">
        <v>56201120</v>
      </c>
    </row>
    <row r="73" spans="1:4" ht="12.75">
      <c r="A73" s="1">
        <v>16353341</v>
      </c>
      <c r="B73" s="1">
        <v>0</v>
      </c>
      <c r="C73" s="1">
        <v>8965392</v>
      </c>
      <c r="D73" s="1">
        <v>8572343</v>
      </c>
    </row>
    <row r="74" spans="1:4" ht="12.75">
      <c r="A74" s="1">
        <v>1905859</v>
      </c>
      <c r="B74" s="1">
        <v>0</v>
      </c>
      <c r="C74" s="1">
        <v>682904</v>
      </c>
      <c r="D74" s="1">
        <v>289855</v>
      </c>
    </row>
    <row r="75" spans="1:4" ht="12.75">
      <c r="A75" s="1">
        <v>6074335</v>
      </c>
      <c r="B75" s="1">
        <v>0</v>
      </c>
      <c r="C75" s="1">
        <v>2904965</v>
      </c>
      <c r="D75" s="1">
        <v>2904965</v>
      </c>
    </row>
    <row r="76" spans="1:4" ht="12.75">
      <c r="A76" s="1">
        <v>9999</v>
      </c>
      <c r="B76" s="1">
        <v>0</v>
      </c>
      <c r="C76" s="1">
        <v>-4261</v>
      </c>
      <c r="D76" s="1">
        <v>-4261</v>
      </c>
    </row>
    <row r="77" spans="1:4" ht="12.75">
      <c r="A77" s="1">
        <v>8363148</v>
      </c>
      <c r="B77" s="1">
        <v>0</v>
      </c>
      <c r="C77" s="1">
        <v>5381784</v>
      </c>
      <c r="D77" s="1">
        <v>5381784</v>
      </c>
    </row>
    <row r="78" spans="1:4" ht="12.75">
      <c r="A78" s="1">
        <v>123803099</v>
      </c>
      <c r="B78" s="1">
        <v>0</v>
      </c>
      <c r="C78" s="1">
        <v>55795993</v>
      </c>
      <c r="D78" s="1">
        <v>47628777</v>
      </c>
    </row>
    <row r="79" spans="1:4" ht="12.75">
      <c r="A79" s="1">
        <v>18482006</v>
      </c>
      <c r="B79" s="1">
        <v>0</v>
      </c>
      <c r="C79" s="1">
        <v>8704909</v>
      </c>
      <c r="D79" s="1">
        <v>537693</v>
      </c>
    </row>
    <row r="80" spans="1:4" ht="12.75">
      <c r="A80" s="1">
        <v>78957681</v>
      </c>
      <c r="B80" s="1">
        <v>0</v>
      </c>
      <c r="C80" s="1">
        <v>34271377</v>
      </c>
      <c r="D80" s="1">
        <v>34271377</v>
      </c>
    </row>
    <row r="81" spans="1:4" ht="12.75">
      <c r="A81" s="1">
        <v>71563</v>
      </c>
      <c r="B81" s="1">
        <v>0</v>
      </c>
      <c r="C81" s="1">
        <v>36339</v>
      </c>
      <c r="D81" s="1">
        <v>36339</v>
      </c>
    </row>
    <row r="82" spans="1:4" ht="12.75">
      <c r="A82" s="1">
        <v>26291849</v>
      </c>
      <c r="B82" s="1">
        <v>0</v>
      </c>
      <c r="C82" s="1">
        <v>12783368</v>
      </c>
      <c r="D82" s="1">
        <v>12783368</v>
      </c>
    </row>
    <row r="83" spans="1:4" ht="12.75">
      <c r="A83" s="1">
        <v>2</v>
      </c>
      <c r="B83" s="1">
        <v>0</v>
      </c>
      <c r="C83" s="1">
        <v>-2</v>
      </c>
      <c r="D83" s="1">
        <v>-2</v>
      </c>
    </row>
    <row r="84" spans="1:4" ht="12.75">
      <c r="A84" s="1">
        <v>984821890</v>
      </c>
      <c r="B84" s="1">
        <v>981168050</v>
      </c>
      <c r="C84" s="1">
        <v>12640274</v>
      </c>
      <c r="D84" s="1">
        <v>322032</v>
      </c>
    </row>
    <row r="85" spans="1:4" ht="12.75">
      <c r="A85" s="1">
        <v>982456127</v>
      </c>
      <c r="B85" s="1">
        <v>971331576</v>
      </c>
      <c r="C85" s="1">
        <v>11842204</v>
      </c>
      <c r="D85" s="1">
        <v>321343</v>
      </c>
    </row>
    <row r="86" spans="1:4" ht="12.75">
      <c r="A86" s="1">
        <v>964856987</v>
      </c>
      <c r="B86" s="1">
        <v>965418361</v>
      </c>
      <c r="C86" s="1">
        <v>0</v>
      </c>
      <c r="D86" s="1">
        <v>0</v>
      </c>
    </row>
    <row r="87" spans="1:4" ht="12.75">
      <c r="A87" s="1">
        <v>823459006</v>
      </c>
      <c r="B87" s="1">
        <v>824197600</v>
      </c>
      <c r="C87" s="1">
        <v>0</v>
      </c>
      <c r="D87" s="1">
        <v>0</v>
      </c>
    </row>
    <row r="88" spans="1:4" ht="12.75">
      <c r="A88" s="1">
        <v>136360282</v>
      </c>
      <c r="B88" s="1">
        <v>136351813</v>
      </c>
      <c r="C88" s="1">
        <v>0</v>
      </c>
      <c r="D88" s="1">
        <v>0</v>
      </c>
    </row>
    <row r="89" spans="1:4" ht="12.75">
      <c r="A89" s="1">
        <v>5037699</v>
      </c>
      <c r="B89" s="1">
        <v>4868948</v>
      </c>
      <c r="C89" s="1">
        <v>0</v>
      </c>
      <c r="D89" s="1">
        <v>0</v>
      </c>
    </row>
    <row r="90" spans="1:4" ht="12.75">
      <c r="A90" s="1">
        <v>1320947</v>
      </c>
      <c r="B90" s="1">
        <v>0</v>
      </c>
      <c r="C90" s="1">
        <v>1287135</v>
      </c>
      <c r="D90" s="1">
        <v>93960</v>
      </c>
    </row>
    <row r="91" spans="1:4" ht="12.75">
      <c r="A91" s="1">
        <v>9697331</v>
      </c>
      <c r="B91" s="1">
        <v>3984177</v>
      </c>
      <c r="C91" s="1">
        <v>5976270</v>
      </c>
      <c r="D91" s="1">
        <v>188888</v>
      </c>
    </row>
    <row r="92" spans="1:4" ht="12.75">
      <c r="A92" s="1">
        <v>907133</v>
      </c>
      <c r="B92" s="1">
        <v>907091</v>
      </c>
      <c r="C92" s="1">
        <v>0</v>
      </c>
      <c r="D92" s="1">
        <v>0</v>
      </c>
    </row>
    <row r="93" spans="1:4" ht="12.75">
      <c r="A93" s="1">
        <v>3102061</v>
      </c>
      <c r="B93" s="1">
        <v>0</v>
      </c>
      <c r="C93" s="1">
        <v>3045878</v>
      </c>
      <c r="D93" s="1">
        <v>0</v>
      </c>
    </row>
    <row r="94" spans="1:4" ht="12.75">
      <c r="A94" s="1">
        <v>2571668</v>
      </c>
      <c r="B94" s="1">
        <v>1021947</v>
      </c>
      <c r="C94" s="1">
        <v>1532921</v>
      </c>
      <c r="D94" s="1">
        <v>38495</v>
      </c>
    </row>
    <row r="95" spans="1:4" ht="12.75">
      <c r="A95" s="1">
        <v>722403</v>
      </c>
      <c r="B95" s="1">
        <v>8687315</v>
      </c>
      <c r="C95" s="1">
        <v>361779</v>
      </c>
      <c r="D95" s="1">
        <v>0</v>
      </c>
    </row>
    <row r="96" spans="1:4" ht="12.75">
      <c r="A96" s="1">
        <v>2</v>
      </c>
      <c r="B96" s="1">
        <v>1813518</v>
      </c>
      <c r="C96" s="1">
        <v>0</v>
      </c>
      <c r="D96" s="1">
        <v>0</v>
      </c>
    </row>
    <row r="97" spans="1:4" ht="12.75">
      <c r="A97" s="1">
        <v>722401</v>
      </c>
      <c r="B97" s="1">
        <v>6873797</v>
      </c>
      <c r="C97" s="1">
        <v>361779</v>
      </c>
      <c r="D97" s="1">
        <v>0</v>
      </c>
    </row>
    <row r="98" spans="1:4" ht="12.75">
      <c r="A98" s="1">
        <v>0</v>
      </c>
      <c r="B98" s="1">
        <v>0</v>
      </c>
      <c r="C98" s="1">
        <v>0</v>
      </c>
      <c r="D98" s="1">
        <v>0</v>
      </c>
    </row>
    <row r="99" spans="1:4" ht="12.75">
      <c r="A99" s="1">
        <v>1159883</v>
      </c>
      <c r="B99" s="1">
        <v>1044983</v>
      </c>
      <c r="C99" s="1">
        <v>0</v>
      </c>
      <c r="D99" s="1">
        <v>0</v>
      </c>
    </row>
    <row r="100" spans="1:4" ht="12.75">
      <c r="A100" s="1">
        <v>483477</v>
      </c>
      <c r="B100" s="1">
        <v>104176</v>
      </c>
      <c r="C100" s="1">
        <v>436291</v>
      </c>
      <c r="D100" s="1">
        <v>689</v>
      </c>
    </row>
    <row r="101" spans="1:4" ht="12.75">
      <c r="A101" s="1">
        <v>18125</v>
      </c>
      <c r="B101" s="1">
        <v>0</v>
      </c>
      <c r="C101" s="1">
        <v>19585</v>
      </c>
      <c r="D101" s="1">
        <v>670</v>
      </c>
    </row>
    <row r="102" spans="1:4" ht="12.75">
      <c r="A102" s="1">
        <v>458235</v>
      </c>
      <c r="B102" s="1">
        <v>102333</v>
      </c>
      <c r="C102" s="1">
        <v>409328</v>
      </c>
      <c r="D102" s="1">
        <v>0</v>
      </c>
    </row>
    <row r="103" spans="1:4" ht="12.75">
      <c r="A103" s="1">
        <v>7117</v>
      </c>
      <c r="B103" s="1">
        <v>1843</v>
      </c>
      <c r="C103" s="1">
        <v>7378</v>
      </c>
      <c r="D103" s="1">
        <v>19</v>
      </c>
    </row>
    <row r="104" spans="1:4" ht="12.75">
      <c r="A104" s="1">
        <v>0</v>
      </c>
      <c r="B104" s="1">
        <v>4587724</v>
      </c>
      <c r="C104" s="1">
        <v>4572449</v>
      </c>
      <c r="D104" s="1">
        <v>3944701</v>
      </c>
    </row>
    <row r="105" spans="1:4" ht="12.75">
      <c r="A105" s="1">
        <v>0</v>
      </c>
      <c r="B105" s="1">
        <v>3500686</v>
      </c>
      <c r="C105" s="1">
        <v>0</v>
      </c>
      <c r="D105" s="1">
        <v>0</v>
      </c>
    </row>
    <row r="106" spans="1:4" ht="12.75">
      <c r="A106" s="1">
        <v>0</v>
      </c>
      <c r="B106" s="1">
        <v>979</v>
      </c>
      <c r="C106" s="1">
        <v>947</v>
      </c>
      <c r="D106" s="1">
        <v>-1</v>
      </c>
    </row>
    <row r="107" spans="1:4" ht="12.75">
      <c r="A107" s="1">
        <v>0</v>
      </c>
      <c r="B107" s="1">
        <v>979</v>
      </c>
      <c r="C107" s="1">
        <v>0</v>
      </c>
      <c r="D107" s="1">
        <v>0</v>
      </c>
    </row>
    <row r="108" spans="1:4" ht="12.75">
      <c r="A108" s="1">
        <v>0</v>
      </c>
      <c r="B108" s="1">
        <v>0</v>
      </c>
      <c r="C108" s="1">
        <v>947</v>
      </c>
      <c r="D108" s="1">
        <v>-1</v>
      </c>
    </row>
    <row r="109" spans="1:4" ht="12.75">
      <c r="A109" s="1">
        <v>0</v>
      </c>
      <c r="B109" s="1">
        <v>6688</v>
      </c>
      <c r="C109" s="1">
        <v>4571502</v>
      </c>
      <c r="D109" s="1">
        <v>3944702</v>
      </c>
    </row>
    <row r="110" spans="1:4" ht="12.75">
      <c r="A110" s="1">
        <v>0</v>
      </c>
      <c r="B110" s="1">
        <v>0</v>
      </c>
      <c r="C110" s="1">
        <v>4571502</v>
      </c>
      <c r="D110" s="1">
        <v>3944702</v>
      </c>
    </row>
    <row r="111" spans="1:4" ht="12.75">
      <c r="A111" s="1">
        <v>0</v>
      </c>
      <c r="B111" s="1">
        <v>6688</v>
      </c>
      <c r="C111" s="1">
        <v>0</v>
      </c>
      <c r="D111" s="1">
        <v>0</v>
      </c>
    </row>
    <row r="112" spans="1:4" ht="12.75">
      <c r="A112" s="1">
        <v>0</v>
      </c>
      <c r="B112" s="1">
        <v>1038199</v>
      </c>
      <c r="C112" s="1">
        <v>0</v>
      </c>
      <c r="D112" s="1">
        <v>0</v>
      </c>
    </row>
    <row r="113" spans="1:4" ht="12.75">
      <c r="A113" s="1">
        <v>0</v>
      </c>
      <c r="B113" s="1">
        <v>42</v>
      </c>
      <c r="C113" s="1">
        <v>0</v>
      </c>
      <c r="D113" s="1">
        <v>0</v>
      </c>
    </row>
    <row r="114" spans="1:4" ht="12.75">
      <c r="A114" s="1">
        <v>0</v>
      </c>
      <c r="B114" s="1">
        <v>127</v>
      </c>
      <c r="C114" s="1">
        <v>0</v>
      </c>
      <c r="D114" s="1">
        <v>0</v>
      </c>
    </row>
    <row r="115" spans="1:4" ht="12.75">
      <c r="A115" s="1">
        <v>0</v>
      </c>
      <c r="B115" s="1">
        <v>346</v>
      </c>
      <c r="C115" s="1">
        <v>0</v>
      </c>
      <c r="D115" s="1">
        <v>0</v>
      </c>
    </row>
    <row r="116" spans="1:4" ht="12.75">
      <c r="A116" s="1">
        <v>0</v>
      </c>
      <c r="B116" s="1">
        <v>37656</v>
      </c>
      <c r="C116" s="1">
        <v>0</v>
      </c>
      <c r="D116" s="1">
        <v>0</v>
      </c>
    </row>
    <row r="117" spans="1:4" ht="12.75">
      <c r="A117" s="1">
        <v>0</v>
      </c>
      <c r="B117" s="1">
        <v>3001</v>
      </c>
      <c r="C117" s="1">
        <v>0</v>
      </c>
      <c r="D117" s="1">
        <v>0</v>
      </c>
    </row>
    <row r="118" spans="1:4" ht="12.75">
      <c r="A118" s="1">
        <v>63917</v>
      </c>
      <c r="B118" s="1">
        <v>38538</v>
      </c>
      <c r="C118" s="1">
        <v>126041</v>
      </c>
      <c r="D118" s="1">
        <v>20275</v>
      </c>
    </row>
    <row r="119" spans="1:4" ht="12.75">
      <c r="A119" s="1">
        <v>7483</v>
      </c>
      <c r="B119" s="1">
        <v>0</v>
      </c>
      <c r="C119" s="1">
        <v>986</v>
      </c>
      <c r="D119" s="1">
        <v>1086</v>
      </c>
    </row>
    <row r="120" spans="1:4" ht="12.75">
      <c r="A120" s="1">
        <v>6</v>
      </c>
      <c r="B120" s="1">
        <v>0</v>
      </c>
      <c r="C120" s="1">
        <v>25</v>
      </c>
      <c r="D120" s="1">
        <v>0</v>
      </c>
    </row>
    <row r="121" spans="1:4" ht="12.75">
      <c r="A121" s="1">
        <v>1899</v>
      </c>
      <c r="B121" s="1">
        <v>0</v>
      </c>
      <c r="C121" s="1">
        <v>413</v>
      </c>
      <c r="D121" s="1">
        <v>1015</v>
      </c>
    </row>
    <row r="122" spans="1:4" ht="12.75">
      <c r="A122" s="1">
        <v>5578</v>
      </c>
      <c r="B122" s="1">
        <v>0</v>
      </c>
      <c r="C122" s="1">
        <v>548</v>
      </c>
      <c r="D122" s="1">
        <v>71</v>
      </c>
    </row>
    <row r="123" spans="1:4" ht="12.75">
      <c r="A123" s="1">
        <v>27143</v>
      </c>
      <c r="B123" s="1">
        <v>27300</v>
      </c>
      <c r="C123" s="1">
        <v>0</v>
      </c>
      <c r="D123" s="1">
        <v>0</v>
      </c>
    </row>
    <row r="124" spans="1:4" ht="12.75">
      <c r="A124" s="1">
        <v>483</v>
      </c>
      <c r="B124" s="1">
        <v>529</v>
      </c>
      <c r="C124" s="1">
        <v>734</v>
      </c>
      <c r="D124" s="1">
        <v>7</v>
      </c>
    </row>
    <row r="125" spans="1:4" ht="12.75">
      <c r="A125" s="1">
        <v>454</v>
      </c>
      <c r="B125" s="1">
        <v>98</v>
      </c>
      <c r="C125" s="1">
        <v>285</v>
      </c>
      <c r="D125" s="1">
        <v>7</v>
      </c>
    </row>
    <row r="126" spans="1:4" ht="12.75">
      <c r="A126" s="1">
        <v>97</v>
      </c>
      <c r="B126" s="1">
        <v>0</v>
      </c>
      <c r="C126" s="1">
        <v>137</v>
      </c>
      <c r="D126" s="1">
        <v>3</v>
      </c>
    </row>
    <row r="127" spans="1:4" ht="12.75">
      <c r="A127" s="1">
        <v>0</v>
      </c>
      <c r="B127" s="1">
        <v>0</v>
      </c>
      <c r="C127" s="1">
        <v>0</v>
      </c>
      <c r="D127" s="1">
        <v>0</v>
      </c>
    </row>
    <row r="128" spans="1:4" ht="12.75">
      <c r="A128" s="1">
        <v>47</v>
      </c>
      <c r="B128" s="1">
        <v>0</v>
      </c>
      <c r="C128" s="1">
        <v>0</v>
      </c>
      <c r="D128" s="1">
        <v>0</v>
      </c>
    </row>
    <row r="129" spans="1:4" ht="12.75">
      <c r="A129" s="1">
        <v>50</v>
      </c>
      <c r="B129" s="1">
        <v>0</v>
      </c>
      <c r="C129" s="1">
        <v>137</v>
      </c>
      <c r="D129" s="1">
        <v>3</v>
      </c>
    </row>
    <row r="130" spans="1:4" ht="12.75">
      <c r="A130" s="1">
        <v>112</v>
      </c>
      <c r="B130" s="1">
        <v>0</v>
      </c>
      <c r="C130" s="1">
        <v>0</v>
      </c>
      <c r="D130" s="1">
        <v>0</v>
      </c>
    </row>
    <row r="131" spans="1:4" ht="12.75">
      <c r="A131" s="1">
        <v>208</v>
      </c>
      <c r="B131" s="1">
        <v>94</v>
      </c>
      <c r="C131" s="1">
        <v>136</v>
      </c>
      <c r="D131" s="1">
        <v>4</v>
      </c>
    </row>
    <row r="132" spans="1:4" ht="12.75">
      <c r="A132" s="1">
        <v>0</v>
      </c>
      <c r="B132" s="1">
        <v>0</v>
      </c>
      <c r="C132" s="1">
        <v>0</v>
      </c>
      <c r="D132" s="1">
        <v>0</v>
      </c>
    </row>
    <row r="133" spans="1:4" ht="12.75">
      <c r="A133" s="1">
        <v>37</v>
      </c>
      <c r="B133" s="1">
        <v>4</v>
      </c>
      <c r="C133" s="1">
        <v>12</v>
      </c>
      <c r="D133" s="1">
        <v>0</v>
      </c>
    </row>
    <row r="134" spans="1:4" ht="12.75">
      <c r="A134" s="1">
        <v>0</v>
      </c>
      <c r="B134" s="1">
        <v>0</v>
      </c>
      <c r="C134" s="1">
        <v>0</v>
      </c>
      <c r="D134" s="1">
        <v>0</v>
      </c>
    </row>
    <row r="135" spans="1:4" ht="12.75">
      <c r="A135" s="1">
        <v>0</v>
      </c>
      <c r="B135" s="1">
        <v>0</v>
      </c>
      <c r="C135" s="1">
        <v>0</v>
      </c>
      <c r="D135" s="1">
        <v>0</v>
      </c>
    </row>
    <row r="136" spans="1:4" ht="12.75">
      <c r="A136" s="1">
        <v>0</v>
      </c>
      <c r="B136" s="1">
        <v>0</v>
      </c>
      <c r="C136" s="1">
        <v>0</v>
      </c>
      <c r="D136" s="1">
        <v>0</v>
      </c>
    </row>
    <row r="137" spans="1:4" ht="12.75">
      <c r="A137" s="1">
        <v>0</v>
      </c>
      <c r="B137" s="1">
        <v>0</v>
      </c>
      <c r="C137" s="1">
        <v>0</v>
      </c>
      <c r="D137" s="1">
        <v>0</v>
      </c>
    </row>
    <row r="138" spans="1:4" ht="12.75">
      <c r="A138" s="1">
        <v>0</v>
      </c>
      <c r="B138" s="1">
        <v>0</v>
      </c>
      <c r="C138" s="1">
        <v>0</v>
      </c>
      <c r="D138" s="1">
        <v>0</v>
      </c>
    </row>
    <row r="139" spans="1:4" ht="12.75">
      <c r="A139" s="1">
        <v>0</v>
      </c>
      <c r="B139" s="1">
        <v>0</v>
      </c>
      <c r="C139" s="1">
        <v>0</v>
      </c>
      <c r="D139" s="1">
        <v>0</v>
      </c>
    </row>
    <row r="140" spans="1:4" ht="12.75">
      <c r="A140" s="1">
        <v>0</v>
      </c>
      <c r="B140" s="1">
        <v>0</v>
      </c>
      <c r="C140" s="1">
        <v>0</v>
      </c>
      <c r="D140" s="1">
        <v>0</v>
      </c>
    </row>
    <row r="141" spans="1:4" ht="12.75">
      <c r="A141" s="1">
        <v>0</v>
      </c>
      <c r="B141" s="1">
        <v>186</v>
      </c>
      <c r="C141" s="1">
        <v>449</v>
      </c>
      <c r="D141" s="1">
        <v>0</v>
      </c>
    </row>
    <row r="142" spans="1:4" ht="12.75">
      <c r="A142" s="1">
        <v>0</v>
      </c>
      <c r="B142" s="1">
        <v>186</v>
      </c>
      <c r="C142" s="1">
        <v>0</v>
      </c>
      <c r="D142" s="1">
        <v>0</v>
      </c>
    </row>
    <row r="143" spans="1:4" ht="12.75">
      <c r="A143" s="1">
        <v>0</v>
      </c>
      <c r="B143" s="1">
        <v>0</v>
      </c>
      <c r="C143" s="1">
        <v>430</v>
      </c>
      <c r="D143" s="1">
        <v>0</v>
      </c>
    </row>
    <row r="144" spans="1:4" ht="12.75">
      <c r="A144" s="1">
        <v>0</v>
      </c>
      <c r="B144" s="1">
        <v>0</v>
      </c>
      <c r="C144" s="1">
        <v>19</v>
      </c>
      <c r="D144" s="1">
        <v>0</v>
      </c>
    </row>
    <row r="145" spans="1:4" ht="12.75">
      <c r="A145" s="1">
        <v>29</v>
      </c>
      <c r="B145" s="1">
        <v>245</v>
      </c>
      <c r="C145" s="1">
        <v>0</v>
      </c>
      <c r="D145" s="1">
        <v>0</v>
      </c>
    </row>
    <row r="146" spans="1:4" ht="12.75">
      <c r="A146" s="1">
        <v>214</v>
      </c>
      <c r="B146" s="1">
        <v>104</v>
      </c>
      <c r="C146" s="1">
        <v>0</v>
      </c>
      <c r="D146" s="1">
        <v>0</v>
      </c>
    </row>
    <row r="147" spans="1:4" ht="12.75">
      <c r="A147" s="1">
        <v>-185</v>
      </c>
      <c r="B147" s="1">
        <v>141</v>
      </c>
      <c r="C147" s="1">
        <v>0</v>
      </c>
      <c r="D147" s="1">
        <v>0</v>
      </c>
    </row>
    <row r="148" spans="1:4" ht="12.75">
      <c r="A148" s="1">
        <v>17474</v>
      </c>
      <c r="B148" s="1">
        <v>0</v>
      </c>
      <c r="C148" s="1">
        <v>115415</v>
      </c>
      <c r="D148" s="1">
        <v>15853</v>
      </c>
    </row>
    <row r="149" spans="1:4" ht="12.75">
      <c r="A149" s="1">
        <v>3425</v>
      </c>
      <c r="B149" s="1">
        <v>0</v>
      </c>
      <c r="C149" s="1">
        <v>46239</v>
      </c>
      <c r="D149" s="1">
        <v>323</v>
      </c>
    </row>
    <row r="150" spans="1:4" ht="12.75">
      <c r="A150" s="1">
        <v>0</v>
      </c>
      <c r="B150" s="1">
        <v>0</v>
      </c>
      <c r="C150" s="1">
        <v>598</v>
      </c>
      <c r="D150" s="1">
        <v>40</v>
      </c>
    </row>
    <row r="151" spans="1:4" ht="12.75">
      <c r="A151" s="1">
        <v>-12550</v>
      </c>
      <c r="B151" s="1">
        <v>0</v>
      </c>
      <c r="C151" s="1">
        <v>51776</v>
      </c>
      <c r="D151" s="1">
        <v>2</v>
      </c>
    </row>
    <row r="152" spans="1:4" ht="12.75">
      <c r="A152" s="1">
        <v>290</v>
      </c>
      <c r="B152" s="1">
        <v>0</v>
      </c>
      <c r="C152" s="1">
        <v>132</v>
      </c>
      <c r="D152" s="1">
        <v>331</v>
      </c>
    </row>
    <row r="153" spans="1:4" ht="12.75">
      <c r="A153" s="1">
        <v>26309</v>
      </c>
      <c r="B153" s="1">
        <v>0</v>
      </c>
      <c r="C153" s="1">
        <v>16670</v>
      </c>
      <c r="D153" s="1">
        <v>15157</v>
      </c>
    </row>
    <row r="154" spans="1:4" ht="12.75">
      <c r="A154" s="1">
        <v>-7876</v>
      </c>
      <c r="B154" s="1">
        <v>0</v>
      </c>
      <c r="C154" s="1">
        <v>1513</v>
      </c>
      <c r="D154" s="1">
        <v>0</v>
      </c>
    </row>
    <row r="155" spans="1:4" ht="12.75">
      <c r="A155" s="1">
        <v>16857</v>
      </c>
      <c r="B155" s="1">
        <v>0</v>
      </c>
      <c r="C155" s="1">
        <v>5877</v>
      </c>
      <c r="D155" s="1">
        <v>5877</v>
      </c>
    </row>
    <row r="156" spans="1:4" ht="12.75">
      <c r="A156" s="1">
        <v>1461</v>
      </c>
      <c r="B156" s="1">
        <v>0</v>
      </c>
      <c r="C156" s="1">
        <v>270</v>
      </c>
      <c r="D156" s="1">
        <v>270</v>
      </c>
    </row>
    <row r="157" spans="1:4" ht="12.75">
      <c r="A157" s="1">
        <v>15867</v>
      </c>
      <c r="B157" s="1">
        <v>0</v>
      </c>
      <c r="C157" s="1">
        <v>9010</v>
      </c>
      <c r="D157" s="1">
        <v>9010</v>
      </c>
    </row>
    <row r="158" spans="1:4" ht="12.75">
      <c r="A158" s="1">
        <v>3745</v>
      </c>
      <c r="B158" s="1">
        <v>5279</v>
      </c>
      <c r="C158" s="1">
        <v>2</v>
      </c>
      <c r="D158" s="1">
        <v>0</v>
      </c>
    </row>
    <row r="159" spans="1:4" ht="12.75">
      <c r="A159" s="1">
        <v>0</v>
      </c>
      <c r="B159" s="1">
        <v>302</v>
      </c>
      <c r="C159" s="1">
        <v>0</v>
      </c>
      <c r="D159" s="1">
        <v>0</v>
      </c>
    </row>
    <row r="160" spans="1:4" ht="12.75">
      <c r="A160" s="1">
        <v>-38</v>
      </c>
      <c r="B160" s="1">
        <v>-456</v>
      </c>
      <c r="C160" s="1">
        <v>0</v>
      </c>
      <c r="D160" s="1">
        <v>0</v>
      </c>
    </row>
    <row r="161" spans="1:4" ht="12.75">
      <c r="A161" s="1">
        <v>-23</v>
      </c>
      <c r="B161" s="1">
        <v>96</v>
      </c>
      <c r="C161" s="1">
        <v>0</v>
      </c>
      <c r="D161" s="1">
        <v>0</v>
      </c>
    </row>
    <row r="162" spans="1:4" ht="12.75">
      <c r="A162" s="1">
        <v>23</v>
      </c>
      <c r="B162" s="1">
        <v>4</v>
      </c>
      <c r="C162" s="1">
        <v>2</v>
      </c>
      <c r="D162" s="1">
        <v>0</v>
      </c>
    </row>
    <row r="163" spans="1:4" ht="12.75">
      <c r="A163" s="1">
        <v>3783</v>
      </c>
      <c r="B163" s="1">
        <v>5333</v>
      </c>
      <c r="C163" s="1">
        <v>0</v>
      </c>
      <c r="D163" s="1">
        <v>0</v>
      </c>
    </row>
    <row r="164" spans="1:4" ht="12.75">
      <c r="A164" s="1">
        <v>6872</v>
      </c>
      <c r="B164" s="1">
        <v>0</v>
      </c>
      <c r="C164" s="1">
        <v>5810</v>
      </c>
      <c r="D164" s="1">
        <v>1205</v>
      </c>
    </row>
    <row r="165" spans="1:4" ht="12.75">
      <c r="A165" s="1">
        <v>5591</v>
      </c>
      <c r="B165" s="1">
        <v>0</v>
      </c>
      <c r="C165" s="1">
        <v>5642</v>
      </c>
      <c r="D165" s="1">
        <v>1204</v>
      </c>
    </row>
    <row r="166" spans="1:4" ht="12.75">
      <c r="A166" s="1">
        <v>1250</v>
      </c>
      <c r="B166" s="1">
        <v>0</v>
      </c>
      <c r="C166" s="1">
        <v>55</v>
      </c>
      <c r="D166" s="1">
        <v>1</v>
      </c>
    </row>
    <row r="167" spans="1:4" ht="12.75">
      <c r="A167" s="1">
        <v>31</v>
      </c>
      <c r="B167" s="1">
        <v>0</v>
      </c>
      <c r="C167" s="1">
        <v>113</v>
      </c>
      <c r="D167" s="1">
        <v>0</v>
      </c>
    </row>
    <row r="168" spans="1:4" ht="12.75">
      <c r="A168" s="1">
        <v>717</v>
      </c>
      <c r="B168" s="1">
        <v>0</v>
      </c>
      <c r="C168" s="1">
        <v>3094</v>
      </c>
      <c r="D168" s="1">
        <v>2124</v>
      </c>
    </row>
    <row r="169" spans="1:4" ht="12.75">
      <c r="A169" s="1">
        <v>-452</v>
      </c>
      <c r="B169" s="1">
        <v>0</v>
      </c>
      <c r="C169" s="1">
        <v>403</v>
      </c>
      <c r="D169" s="1">
        <v>-37</v>
      </c>
    </row>
    <row r="170" spans="1:4" ht="12.75">
      <c r="A170" s="1">
        <v>-445</v>
      </c>
      <c r="B170" s="1">
        <v>0</v>
      </c>
      <c r="C170" s="1">
        <v>440</v>
      </c>
      <c r="D170" s="1">
        <v>0</v>
      </c>
    </row>
    <row r="171" spans="1:4" ht="12.75">
      <c r="A171" s="1">
        <v>3</v>
      </c>
      <c r="B171" s="1">
        <v>0</v>
      </c>
      <c r="C171" s="1">
        <v>-42</v>
      </c>
      <c r="D171" s="1">
        <v>-42</v>
      </c>
    </row>
    <row r="172" spans="1:4" ht="12.75">
      <c r="A172" s="1">
        <v>-10</v>
      </c>
      <c r="B172" s="1">
        <v>0</v>
      </c>
      <c r="C172" s="1">
        <v>5</v>
      </c>
      <c r="D172" s="1">
        <v>5</v>
      </c>
    </row>
    <row r="173" spans="1:4" ht="12.75">
      <c r="A173" s="1">
        <v>0</v>
      </c>
      <c r="B173" s="1">
        <v>0</v>
      </c>
      <c r="C173" s="1">
        <v>0</v>
      </c>
      <c r="D173" s="1">
        <v>0</v>
      </c>
    </row>
    <row r="174" spans="1:4" ht="12.75">
      <c r="A174" s="1">
        <v>0</v>
      </c>
      <c r="B174" s="1">
        <v>0</v>
      </c>
      <c r="C174" s="1">
        <v>0</v>
      </c>
      <c r="D174" s="1">
        <v>0</v>
      </c>
    </row>
    <row r="175" spans="1:4" ht="12.75">
      <c r="A175" s="1">
        <v>0</v>
      </c>
      <c r="B175" s="1">
        <v>0</v>
      </c>
      <c r="C175" s="1">
        <v>0</v>
      </c>
      <c r="D175" s="1">
        <v>0</v>
      </c>
    </row>
    <row r="176" spans="1:4" ht="12.75">
      <c r="A176" s="1">
        <v>999</v>
      </c>
      <c r="B176" s="1">
        <v>0</v>
      </c>
      <c r="C176" s="1">
        <v>527</v>
      </c>
      <c r="D176" s="1">
        <v>474</v>
      </c>
    </row>
    <row r="177" spans="1:4" ht="12.75">
      <c r="A177" s="1">
        <v>51</v>
      </c>
      <c r="B177" s="1">
        <v>0</v>
      </c>
      <c r="C177" s="1">
        <v>53</v>
      </c>
      <c r="D177" s="1">
        <v>0</v>
      </c>
    </row>
    <row r="178" spans="1:4" ht="12.75">
      <c r="A178" s="1">
        <v>578</v>
      </c>
      <c r="B178" s="1">
        <v>0</v>
      </c>
      <c r="C178" s="1">
        <v>91</v>
      </c>
      <c r="D178" s="1">
        <v>91</v>
      </c>
    </row>
    <row r="179" spans="1:4" ht="12.75">
      <c r="A179" s="1">
        <v>370</v>
      </c>
      <c r="B179" s="1">
        <v>0</v>
      </c>
      <c r="C179" s="1">
        <v>383</v>
      </c>
      <c r="D179" s="1">
        <v>383</v>
      </c>
    </row>
    <row r="180" spans="1:4" ht="12.75">
      <c r="A180" s="1">
        <v>0</v>
      </c>
      <c r="B180" s="1">
        <v>0</v>
      </c>
      <c r="C180" s="1">
        <v>-1</v>
      </c>
      <c r="D180" s="1">
        <v>-1</v>
      </c>
    </row>
    <row r="181" spans="1:4" ht="12.75">
      <c r="A181" s="1">
        <v>0</v>
      </c>
      <c r="B181" s="1">
        <v>0</v>
      </c>
      <c r="C181" s="1">
        <v>0</v>
      </c>
      <c r="D181" s="1">
        <v>0</v>
      </c>
    </row>
    <row r="182" spans="1:4" ht="12.75">
      <c r="A182" s="1">
        <v>0</v>
      </c>
      <c r="B182" s="1">
        <v>0</v>
      </c>
      <c r="C182" s="1">
        <v>-1</v>
      </c>
      <c r="D182" s="1">
        <v>-1</v>
      </c>
    </row>
    <row r="183" spans="1:4" ht="12.75">
      <c r="A183" s="1">
        <v>0</v>
      </c>
      <c r="B183" s="1">
        <v>0</v>
      </c>
      <c r="C183" s="1">
        <v>0</v>
      </c>
      <c r="D183" s="1">
        <v>0</v>
      </c>
    </row>
    <row r="184" spans="1:4" ht="12.75">
      <c r="A184" s="1">
        <v>170</v>
      </c>
      <c r="B184" s="1">
        <v>0</v>
      </c>
      <c r="C184" s="1">
        <v>2165</v>
      </c>
      <c r="D184" s="1">
        <v>1688</v>
      </c>
    </row>
    <row r="185" spans="1:4" ht="12.75">
      <c r="A185" s="1">
        <v>-950</v>
      </c>
      <c r="B185" s="1">
        <v>0</v>
      </c>
      <c r="C185" s="1">
        <v>477</v>
      </c>
      <c r="D185" s="1">
        <v>0</v>
      </c>
    </row>
    <row r="186" spans="1:4" ht="12.75">
      <c r="A186" s="1">
        <v>184</v>
      </c>
      <c r="B186" s="1">
        <v>0</v>
      </c>
      <c r="C186" s="1">
        <v>202</v>
      </c>
      <c r="D186" s="1">
        <v>202</v>
      </c>
    </row>
    <row r="187" spans="1:4" ht="12.75">
      <c r="A187" s="1">
        <v>936</v>
      </c>
      <c r="B187" s="1">
        <v>0</v>
      </c>
      <c r="C187" s="1">
        <v>1486</v>
      </c>
      <c r="D187" s="1">
        <v>1486</v>
      </c>
    </row>
    <row r="188" spans="1:4" ht="12.75">
      <c r="A188" s="1">
        <v>0</v>
      </c>
      <c r="B188" s="1">
        <v>5430</v>
      </c>
      <c r="C188" s="1">
        <v>0</v>
      </c>
      <c r="D188" s="1">
        <v>0</v>
      </c>
    </row>
    <row r="189" spans="1:4" ht="12.75">
      <c r="A189" s="1">
        <v>5700815</v>
      </c>
      <c r="B189" s="1">
        <v>3710043</v>
      </c>
      <c r="C189" s="1">
        <v>601679</v>
      </c>
      <c r="D189" s="1">
        <v>209785</v>
      </c>
    </row>
    <row r="190" spans="1:4" ht="12.75">
      <c r="A190" s="1">
        <v>651060</v>
      </c>
      <c r="B190" s="1">
        <v>259259</v>
      </c>
      <c r="C190" s="1">
        <v>308984</v>
      </c>
      <c r="D190" s="1">
        <v>88</v>
      </c>
    </row>
    <row r="191" spans="1:4" ht="12.75">
      <c r="A191" s="1">
        <v>595018</v>
      </c>
      <c r="B191" s="1">
        <v>205988</v>
      </c>
      <c r="C191" s="1">
        <v>308984</v>
      </c>
      <c r="D191" s="1">
        <v>88</v>
      </c>
    </row>
    <row r="192" spans="1:4" ht="12.75">
      <c r="A192" s="1">
        <v>56042</v>
      </c>
      <c r="B192" s="1">
        <v>53271</v>
      </c>
      <c r="C192" s="1">
        <v>0</v>
      </c>
      <c r="D192" s="1">
        <v>0</v>
      </c>
    </row>
    <row r="193" spans="1:4" ht="12.75">
      <c r="A193" s="1">
        <v>4301758</v>
      </c>
      <c r="B193" s="1">
        <v>2776525</v>
      </c>
      <c r="C193" s="1">
        <v>0</v>
      </c>
      <c r="D193" s="1">
        <v>0</v>
      </c>
    </row>
    <row r="194" spans="1:4" ht="12.75">
      <c r="A194" s="1">
        <v>0</v>
      </c>
      <c r="B194" s="1">
        <v>372179</v>
      </c>
      <c r="C194" s="1">
        <v>0</v>
      </c>
      <c r="D194" s="1">
        <v>0</v>
      </c>
    </row>
    <row r="195" spans="1:4" ht="12.75">
      <c r="A195" s="1">
        <v>0</v>
      </c>
      <c r="B195" s="1">
        <v>3766</v>
      </c>
      <c r="C195" s="1">
        <v>0</v>
      </c>
      <c r="D195" s="1">
        <v>0</v>
      </c>
    </row>
    <row r="196" spans="1:4" ht="12.75">
      <c r="A196" s="1">
        <v>0</v>
      </c>
      <c r="B196" s="1">
        <v>366742</v>
      </c>
      <c r="C196" s="1">
        <v>0</v>
      </c>
      <c r="D196" s="1">
        <v>0</v>
      </c>
    </row>
    <row r="197" spans="1:4" ht="12.75">
      <c r="A197" s="1">
        <v>0</v>
      </c>
      <c r="B197" s="1">
        <v>1671</v>
      </c>
      <c r="C197" s="1">
        <v>0</v>
      </c>
      <c r="D197" s="1">
        <v>0</v>
      </c>
    </row>
    <row r="198" spans="1:4" ht="12.75">
      <c r="A198" s="1">
        <v>0</v>
      </c>
      <c r="B198" s="1">
        <v>15187</v>
      </c>
      <c r="C198" s="1">
        <v>0</v>
      </c>
      <c r="D198" s="1">
        <v>0</v>
      </c>
    </row>
    <row r="199" spans="1:4" ht="12.75">
      <c r="A199" s="1">
        <v>0</v>
      </c>
      <c r="B199" s="1">
        <v>1663</v>
      </c>
      <c r="C199" s="1">
        <v>0</v>
      </c>
      <c r="D199" s="1">
        <v>0</v>
      </c>
    </row>
    <row r="200" spans="1:4" ht="12.75">
      <c r="A200" s="1">
        <v>0</v>
      </c>
      <c r="B200" s="1">
        <v>13524</v>
      </c>
      <c r="C200" s="1">
        <v>0</v>
      </c>
      <c r="D200" s="1">
        <v>0</v>
      </c>
    </row>
    <row r="201" spans="1:4" ht="12.75">
      <c r="A201" s="1">
        <v>747997</v>
      </c>
      <c r="B201" s="1">
        <v>286893</v>
      </c>
      <c r="C201" s="1">
        <v>292695</v>
      </c>
      <c r="D201" s="1">
        <v>209697</v>
      </c>
    </row>
    <row r="202" spans="1:4" ht="12.75">
      <c r="A202" s="1">
        <v>481060</v>
      </c>
      <c r="B202" s="1">
        <v>155439</v>
      </c>
      <c r="C202" s="1">
        <v>156205</v>
      </c>
      <c r="D202" s="1">
        <v>119771</v>
      </c>
    </row>
    <row r="203" spans="1:4" ht="12.75">
      <c r="A203" s="1">
        <v>461019</v>
      </c>
      <c r="B203" s="1">
        <v>138809</v>
      </c>
      <c r="C203" s="1">
        <v>138810</v>
      </c>
      <c r="D203" s="1">
        <v>107071</v>
      </c>
    </row>
    <row r="204" spans="1:4" ht="12.75">
      <c r="A204" s="1">
        <v>524</v>
      </c>
      <c r="B204" s="1">
        <v>0</v>
      </c>
      <c r="C204" s="1">
        <v>517</v>
      </c>
      <c r="D204" s="1">
        <v>-4</v>
      </c>
    </row>
    <row r="205" spans="1:4" ht="12.75">
      <c r="A205" s="1">
        <v>19469</v>
      </c>
      <c r="B205" s="1">
        <v>16630</v>
      </c>
      <c r="C205" s="1">
        <v>16630</v>
      </c>
      <c r="D205" s="1">
        <v>12487</v>
      </c>
    </row>
    <row r="206" spans="1:4" ht="12.75">
      <c r="A206" s="1">
        <v>48</v>
      </c>
      <c r="B206" s="1">
        <v>0</v>
      </c>
      <c r="C206" s="1">
        <v>248</v>
      </c>
      <c r="D206" s="1">
        <v>217</v>
      </c>
    </row>
    <row r="207" spans="1:4" ht="12.75">
      <c r="A207" s="1">
        <v>146245</v>
      </c>
      <c r="B207" s="1">
        <v>0</v>
      </c>
      <c r="C207" s="1">
        <v>123790</v>
      </c>
      <c r="D207" s="1">
        <v>80762</v>
      </c>
    </row>
    <row r="208" spans="1:4" ht="12.75">
      <c r="A208" s="1">
        <v>78005</v>
      </c>
      <c r="B208" s="1">
        <v>69221</v>
      </c>
      <c r="C208" s="1">
        <v>0</v>
      </c>
      <c r="D208" s="1">
        <v>0</v>
      </c>
    </row>
    <row r="209" spans="1:4" ht="12.75">
      <c r="A209" s="1">
        <v>5673</v>
      </c>
      <c r="B209" s="1">
        <v>3034</v>
      </c>
      <c r="C209" s="1">
        <v>0</v>
      </c>
      <c r="D209" s="1">
        <v>0</v>
      </c>
    </row>
    <row r="210" spans="1:4" ht="12.75">
      <c r="A210" s="1">
        <v>4727</v>
      </c>
      <c r="B210" s="1">
        <v>0</v>
      </c>
      <c r="C210" s="1">
        <v>1277</v>
      </c>
      <c r="D210" s="1">
        <v>896</v>
      </c>
    </row>
    <row r="211" spans="1:4" ht="12.75">
      <c r="A211" s="1">
        <v>0</v>
      </c>
      <c r="B211" s="1">
        <v>0</v>
      </c>
      <c r="C211" s="1">
        <v>175</v>
      </c>
      <c r="D211" s="1">
        <v>175</v>
      </c>
    </row>
    <row r="212" spans="1:4" ht="12.75">
      <c r="A212" s="1">
        <v>32287</v>
      </c>
      <c r="B212" s="1">
        <v>59199</v>
      </c>
      <c r="C212" s="1">
        <v>11248</v>
      </c>
      <c r="D212" s="1">
        <v>8093</v>
      </c>
    </row>
    <row r="213" spans="1:4" ht="12.75">
      <c r="A213" s="1">
        <v>28311</v>
      </c>
      <c r="B213" s="1">
        <v>59199</v>
      </c>
      <c r="C213" s="1">
        <v>0</v>
      </c>
      <c r="D213" s="1">
        <v>0</v>
      </c>
    </row>
    <row r="214" spans="1:4" ht="12.75">
      <c r="A214" s="1">
        <v>0</v>
      </c>
      <c r="B214" s="1">
        <v>1</v>
      </c>
      <c r="C214" s="1">
        <v>0</v>
      </c>
      <c r="D214" s="1">
        <v>0</v>
      </c>
    </row>
    <row r="215" spans="1:4" ht="12.75">
      <c r="A215" s="1">
        <v>0</v>
      </c>
      <c r="B215" s="1">
        <v>34102</v>
      </c>
      <c r="C215" s="1">
        <v>0</v>
      </c>
      <c r="D215" s="1">
        <v>0</v>
      </c>
    </row>
    <row r="216" spans="1:4" ht="12.75">
      <c r="A216" s="1">
        <v>0</v>
      </c>
      <c r="B216" s="1">
        <v>12224</v>
      </c>
      <c r="C216" s="1">
        <v>0</v>
      </c>
      <c r="D216" s="1">
        <v>0</v>
      </c>
    </row>
    <row r="217" spans="1:4" ht="12.75">
      <c r="A217" s="1">
        <v>0</v>
      </c>
      <c r="B217" s="1">
        <v>544</v>
      </c>
      <c r="C217" s="1">
        <v>0</v>
      </c>
      <c r="D217" s="1">
        <v>0</v>
      </c>
    </row>
    <row r="218" spans="1:4" ht="12.75">
      <c r="A218" s="1">
        <v>0</v>
      </c>
      <c r="B218" s="1">
        <v>540</v>
      </c>
      <c r="C218" s="1">
        <v>0</v>
      </c>
      <c r="D218" s="1">
        <v>0</v>
      </c>
    </row>
    <row r="219" spans="1:4" ht="12.75">
      <c r="A219" s="1">
        <v>0</v>
      </c>
      <c r="B219" s="1">
        <v>4</v>
      </c>
      <c r="C219" s="1">
        <v>0</v>
      </c>
      <c r="D219" s="1">
        <v>0</v>
      </c>
    </row>
    <row r="220" spans="1:4" ht="12.75">
      <c r="A220" s="1">
        <v>0</v>
      </c>
      <c r="B220" s="1">
        <v>8644</v>
      </c>
      <c r="C220" s="1">
        <v>0</v>
      </c>
      <c r="D220" s="1">
        <v>0</v>
      </c>
    </row>
    <row r="221" spans="1:4" ht="12.75">
      <c r="A221" s="1">
        <v>0</v>
      </c>
      <c r="B221" s="1">
        <v>8187</v>
      </c>
      <c r="C221" s="1">
        <v>0</v>
      </c>
      <c r="D221" s="1">
        <v>0</v>
      </c>
    </row>
    <row r="222" spans="1:4" ht="12.75">
      <c r="A222" s="1">
        <v>18082472317</v>
      </c>
      <c r="B222" s="1">
        <v>10728137182</v>
      </c>
      <c r="C222" s="1">
        <v>11218561130</v>
      </c>
      <c r="D222" s="1">
        <v>1393992686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J42" sqref="J42"/>
    </sheetView>
  </sheetViews>
  <sheetFormatPr defaultColWidth="9.00390625" defaultRowHeight="12.75"/>
  <sheetData>
    <row r="1" spans="1:2" ht="12.75">
      <c r="A1">
        <v>22799602</v>
      </c>
      <c r="B1" s="6"/>
    </row>
    <row r="2" spans="1:2" ht="12.75">
      <c r="A2">
        <v>20485808</v>
      </c>
      <c r="B2" s="6"/>
    </row>
    <row r="3" spans="1:2" ht="12.75">
      <c r="A3">
        <v>2766813</v>
      </c>
      <c r="B3" s="6"/>
    </row>
    <row r="4" spans="1:2" ht="12.75">
      <c r="A4">
        <v>7720640</v>
      </c>
      <c r="B4" s="6"/>
    </row>
    <row r="5" spans="1:2" ht="12.75">
      <c r="A5">
        <v>1480735</v>
      </c>
      <c r="B5" s="6"/>
    </row>
    <row r="6" spans="1:2" ht="12.75">
      <c r="A6">
        <v>2498</v>
      </c>
      <c r="B6" s="7"/>
    </row>
    <row r="7" spans="1:2" ht="12.75">
      <c r="A7">
        <v>8515122</v>
      </c>
      <c r="B7" s="8"/>
    </row>
    <row r="8" spans="1:2" ht="12.75">
      <c r="A8">
        <v>63771218</v>
      </c>
      <c r="B8" s="4"/>
    </row>
    <row r="9" ht="12.75">
      <c r="B9" s="4"/>
    </row>
    <row r="10" ht="12.75">
      <c r="B10" s="4"/>
    </row>
    <row r="11" ht="12.75">
      <c r="B11" s="4"/>
    </row>
    <row r="12" ht="12.75">
      <c r="B12" s="4"/>
    </row>
    <row r="13" ht="12.75">
      <c r="B13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J42" sqref="J42"/>
    </sheetView>
  </sheetViews>
  <sheetFormatPr defaultColWidth="9.00390625" defaultRowHeight="12.75"/>
  <sheetData>
    <row r="1" spans="1:3" ht="15">
      <c r="A1">
        <v>418612</v>
      </c>
      <c r="B1">
        <v>485330</v>
      </c>
      <c r="C1" s="3"/>
    </row>
    <row r="2" spans="1:3" ht="15">
      <c r="A2">
        <v>418612</v>
      </c>
      <c r="B2">
        <v>328321</v>
      </c>
      <c r="C2" s="2"/>
    </row>
    <row r="3" spans="1:3" ht="15">
      <c r="A3">
        <v>336200</v>
      </c>
      <c r="B3">
        <v>261551</v>
      </c>
      <c r="C3" s="5"/>
    </row>
    <row r="4" spans="1:3" ht="15">
      <c r="A4">
        <v>28073</v>
      </c>
      <c r="B4">
        <v>9982</v>
      </c>
      <c r="C4" s="2"/>
    </row>
    <row r="5" spans="1:3" ht="15">
      <c r="A5">
        <v>54339</v>
      </c>
      <c r="B5">
        <v>56788</v>
      </c>
      <c r="C5" s="2"/>
    </row>
    <row r="6" spans="1:3" ht="15">
      <c r="A6">
        <v>0</v>
      </c>
      <c r="B6">
        <v>157009</v>
      </c>
      <c r="C6" s="2"/>
    </row>
    <row r="7" spans="1:3" ht="15">
      <c r="A7">
        <v>0</v>
      </c>
      <c r="B7">
        <v>133851</v>
      </c>
      <c r="C7" s="2"/>
    </row>
    <row r="8" spans="1:3" ht="15">
      <c r="A8">
        <v>0</v>
      </c>
      <c r="B8">
        <v>8082</v>
      </c>
      <c r="C8" s="5"/>
    </row>
    <row r="9" spans="1:3" ht="15">
      <c r="A9">
        <v>0</v>
      </c>
      <c r="B9">
        <v>15076</v>
      </c>
      <c r="C9" s="5"/>
    </row>
    <row r="10" spans="1:3" ht="15">
      <c r="A10">
        <v>1255836</v>
      </c>
      <c r="B10">
        <v>1455990</v>
      </c>
      <c r="C10" s="5"/>
    </row>
    <row r="11" ht="15">
      <c r="C11" s="5"/>
    </row>
    <row r="12" ht="15">
      <c r="C12" s="5"/>
    </row>
    <row r="13" ht="15">
      <c r="C13" s="5"/>
    </row>
    <row r="14" ht="15">
      <c r="C14" s="5"/>
    </row>
    <row r="15" ht="15">
      <c r="C15" s="5"/>
    </row>
    <row r="16" ht="15">
      <c r="C16" s="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42" sqref="J42"/>
    </sheetView>
  </sheetViews>
  <sheetFormatPr defaultColWidth="9.00390625" defaultRowHeight="12.75"/>
  <sheetData>
    <row r="1" spans="1:7" ht="12.75">
      <c r="A1">
        <v>201789162</v>
      </c>
      <c r="B1">
        <v>106941104</v>
      </c>
      <c r="C1">
        <v>106930821</v>
      </c>
      <c r="D1">
        <v>16191057</v>
      </c>
      <c r="E1">
        <v>1806</v>
      </c>
      <c r="F1">
        <v>1806</v>
      </c>
      <c r="G1">
        <v>6671</v>
      </c>
    </row>
    <row r="2" spans="1:7" ht="12.75">
      <c r="A2">
        <v>140618436</v>
      </c>
      <c r="B2">
        <v>71568746</v>
      </c>
      <c r="C2">
        <v>71570212</v>
      </c>
      <c r="D2">
        <v>11141131</v>
      </c>
      <c r="E2">
        <v>-733</v>
      </c>
      <c r="F2">
        <v>-733</v>
      </c>
      <c r="G2">
        <v>0</v>
      </c>
    </row>
    <row r="3" spans="1:7" ht="12.75">
      <c r="A3">
        <v>140482332</v>
      </c>
      <c r="B3">
        <v>71583422</v>
      </c>
      <c r="C3">
        <v>71583422</v>
      </c>
      <c r="D3">
        <v>11134173</v>
      </c>
      <c r="E3">
        <v>0</v>
      </c>
      <c r="F3">
        <v>0</v>
      </c>
      <c r="G3">
        <v>0</v>
      </c>
    </row>
    <row r="4" spans="1:7" ht="12.75">
      <c r="A4">
        <v>136104</v>
      </c>
      <c r="B4">
        <v>-14676</v>
      </c>
      <c r="C4">
        <v>-13210</v>
      </c>
      <c r="D4">
        <v>6958</v>
      </c>
      <c r="E4">
        <v>-733</v>
      </c>
      <c r="F4">
        <v>-733</v>
      </c>
      <c r="G4">
        <v>0</v>
      </c>
    </row>
    <row r="5" spans="1:7" ht="12.75">
      <c r="A5">
        <v>43662365</v>
      </c>
      <c r="B5">
        <v>22376790</v>
      </c>
      <c r="C5">
        <v>22376154</v>
      </c>
      <c r="D5">
        <v>3385913</v>
      </c>
      <c r="E5">
        <v>318</v>
      </c>
      <c r="F5">
        <v>318</v>
      </c>
      <c r="G5">
        <v>0</v>
      </c>
    </row>
    <row r="6" spans="1:7" ht="12.75">
      <c r="A6">
        <v>43522831</v>
      </c>
      <c r="B6">
        <v>22370264</v>
      </c>
      <c r="C6">
        <v>22370264</v>
      </c>
      <c r="D6">
        <v>3387425</v>
      </c>
      <c r="E6">
        <v>0</v>
      </c>
      <c r="F6">
        <v>0</v>
      </c>
      <c r="G6">
        <v>0</v>
      </c>
    </row>
    <row r="7" spans="1:7" ht="12.75">
      <c r="A7">
        <v>139534</v>
      </c>
      <c r="B7">
        <v>6526</v>
      </c>
      <c r="C7">
        <v>5890</v>
      </c>
      <c r="D7">
        <v>-1512</v>
      </c>
      <c r="E7">
        <v>318</v>
      </c>
      <c r="F7">
        <v>318</v>
      </c>
      <c r="G7">
        <v>0</v>
      </c>
    </row>
    <row r="8" spans="1:7" ht="12.75">
      <c r="A8">
        <v>14135</v>
      </c>
      <c r="B8">
        <v>11113</v>
      </c>
      <c r="C8">
        <v>0</v>
      </c>
      <c r="D8">
        <v>0</v>
      </c>
      <c r="E8">
        <v>2221</v>
      </c>
      <c r="F8">
        <v>2221</v>
      </c>
      <c r="G8">
        <v>6671</v>
      </c>
    </row>
    <row r="9" spans="1:7" ht="12.75">
      <c r="A9">
        <v>17494226</v>
      </c>
      <c r="B9">
        <v>12984455</v>
      </c>
      <c r="C9">
        <v>12984455</v>
      </c>
      <c r="D9">
        <v>1664013</v>
      </c>
      <c r="E9">
        <v>0</v>
      </c>
      <c r="F9">
        <v>0</v>
      </c>
      <c r="G9">
        <v>0</v>
      </c>
    </row>
    <row r="10" spans="1:7" ht="12.75">
      <c r="A10">
        <v>51422171</v>
      </c>
      <c r="B10">
        <v>33098356</v>
      </c>
      <c r="C10">
        <v>33093506</v>
      </c>
      <c r="D10">
        <v>32432079</v>
      </c>
      <c r="E10">
        <v>2425</v>
      </c>
      <c r="F10">
        <v>2425</v>
      </c>
      <c r="G10">
        <v>0</v>
      </c>
    </row>
    <row r="11" spans="1:7" ht="12.75">
      <c r="A11">
        <v>51303558</v>
      </c>
      <c r="B11">
        <v>33049832</v>
      </c>
      <c r="C11">
        <v>33049832</v>
      </c>
      <c r="D11">
        <v>32389566</v>
      </c>
      <c r="E11">
        <v>0</v>
      </c>
      <c r="F11">
        <v>0</v>
      </c>
      <c r="G11">
        <v>0</v>
      </c>
    </row>
    <row r="12" spans="1:7" ht="12.75">
      <c r="A12">
        <v>118613</v>
      </c>
      <c r="B12">
        <v>48524</v>
      </c>
      <c r="C12">
        <v>43674</v>
      </c>
      <c r="D12">
        <v>42513</v>
      </c>
      <c r="E12">
        <v>2425</v>
      </c>
      <c r="F12">
        <v>2425</v>
      </c>
      <c r="G12">
        <v>0</v>
      </c>
    </row>
    <row r="13" spans="1:7" ht="12.75">
      <c r="A13">
        <v>4018308</v>
      </c>
      <c r="B13">
        <v>2916252</v>
      </c>
      <c r="C13">
        <v>2918794</v>
      </c>
      <c r="D13">
        <v>2915877</v>
      </c>
      <c r="E13">
        <v>-913</v>
      </c>
      <c r="F13">
        <v>-1629</v>
      </c>
      <c r="G13">
        <v>0</v>
      </c>
    </row>
    <row r="14" spans="1:7" ht="12.75">
      <c r="A14">
        <v>4005793</v>
      </c>
      <c r="B14">
        <v>2941657</v>
      </c>
      <c r="C14">
        <v>2941657</v>
      </c>
      <c r="D14">
        <v>2930939</v>
      </c>
      <c r="E14">
        <v>0</v>
      </c>
      <c r="F14">
        <v>0</v>
      </c>
      <c r="G14">
        <v>0</v>
      </c>
    </row>
    <row r="15" spans="1:7" ht="12.75">
      <c r="A15">
        <v>12515</v>
      </c>
      <c r="B15">
        <v>-25405</v>
      </c>
      <c r="C15">
        <v>-22863</v>
      </c>
      <c r="D15">
        <v>-15062</v>
      </c>
      <c r="E15">
        <v>-913</v>
      </c>
      <c r="F15">
        <v>-1629</v>
      </c>
      <c r="G15">
        <v>0</v>
      </c>
    </row>
    <row r="16" spans="1:7" ht="12.75">
      <c r="A16">
        <v>940864</v>
      </c>
      <c r="B16">
        <v>1310676</v>
      </c>
      <c r="C16">
        <v>1310676</v>
      </c>
      <c r="D16">
        <v>858693</v>
      </c>
      <c r="E16">
        <v>0</v>
      </c>
      <c r="F16">
        <v>0</v>
      </c>
      <c r="G16">
        <v>0</v>
      </c>
    </row>
    <row r="17" spans="1:7" ht="12.75">
      <c r="A17">
        <v>509942</v>
      </c>
      <c r="B17">
        <v>842908</v>
      </c>
      <c r="C17">
        <v>842908</v>
      </c>
      <c r="D17">
        <v>626858</v>
      </c>
      <c r="E17">
        <v>0</v>
      </c>
      <c r="F17">
        <v>0</v>
      </c>
      <c r="G17">
        <v>0</v>
      </c>
    </row>
    <row r="18" spans="1:7" ht="12.75">
      <c r="A18">
        <v>155229</v>
      </c>
      <c r="B18">
        <v>232001</v>
      </c>
      <c r="C18">
        <v>232001</v>
      </c>
      <c r="D18">
        <v>222511</v>
      </c>
      <c r="E18">
        <v>0</v>
      </c>
      <c r="F18">
        <v>0</v>
      </c>
      <c r="G18">
        <v>0</v>
      </c>
    </row>
    <row r="19" spans="1:7" ht="12.75">
      <c r="A19">
        <v>275693</v>
      </c>
      <c r="B19">
        <v>235767</v>
      </c>
      <c r="C19">
        <v>235767</v>
      </c>
      <c r="D19">
        <v>9324</v>
      </c>
      <c r="E19">
        <v>0</v>
      </c>
      <c r="F19">
        <v>0</v>
      </c>
      <c r="G19">
        <v>0</v>
      </c>
    </row>
    <row r="20" spans="1:7" ht="12.75">
      <c r="A20">
        <v>651</v>
      </c>
      <c r="B20">
        <v>2071</v>
      </c>
      <c r="C20">
        <v>2039</v>
      </c>
      <c r="D20">
        <v>-45</v>
      </c>
      <c r="E20">
        <v>16</v>
      </c>
      <c r="F20">
        <v>16</v>
      </c>
      <c r="G20">
        <v>0</v>
      </c>
    </row>
    <row r="21" spans="1:7" ht="12.75">
      <c r="A21">
        <v>452</v>
      </c>
      <c r="B21">
        <v>1764</v>
      </c>
      <c r="C21">
        <v>1764</v>
      </c>
      <c r="D21">
        <v>-49</v>
      </c>
      <c r="E21">
        <v>0</v>
      </c>
      <c r="F21">
        <v>0</v>
      </c>
      <c r="G21">
        <v>0</v>
      </c>
    </row>
    <row r="22" spans="1:7" ht="12.75">
      <c r="A22">
        <v>199</v>
      </c>
      <c r="B22">
        <v>307</v>
      </c>
      <c r="C22">
        <v>275</v>
      </c>
      <c r="D22">
        <v>4</v>
      </c>
      <c r="E22">
        <v>16</v>
      </c>
      <c r="F22">
        <v>16</v>
      </c>
      <c r="G22">
        <v>0</v>
      </c>
    </row>
    <row r="23" spans="1:7" ht="12.75">
      <c r="A23">
        <v>700623113</v>
      </c>
      <c r="B23">
        <v>382482454</v>
      </c>
      <c r="C23">
        <v>382458038</v>
      </c>
      <c r="D23">
        <v>119322366</v>
      </c>
      <c r="E23">
        <v>6253</v>
      </c>
      <c r="F23">
        <v>4821</v>
      </c>
      <c r="G23">
        <v>13342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J42" sqref="J42"/>
    </sheetView>
  </sheetViews>
  <sheetFormatPr defaultColWidth="26.875" defaultRowHeight="12.75"/>
  <sheetData>
    <row r="1" spans="1:2" ht="12.75">
      <c r="A1" t="s">
        <v>552</v>
      </c>
      <c r="B1">
        <v>1</v>
      </c>
    </row>
    <row r="2" spans="1:2" ht="12.75">
      <c r="A2" t="s">
        <v>553</v>
      </c>
      <c r="B2">
        <v>2</v>
      </c>
    </row>
    <row r="3" spans="1:2" ht="12.75">
      <c r="A3" t="s">
        <v>554</v>
      </c>
      <c r="B3">
        <v>3</v>
      </c>
    </row>
    <row r="4" spans="1:2" ht="12.75">
      <c r="A4" t="s">
        <v>555</v>
      </c>
      <c r="B4">
        <v>4</v>
      </c>
    </row>
    <row r="5" spans="1:2" ht="12.75">
      <c r="A5" t="s">
        <v>556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Урзова Любовь Владимировна</dc:creator>
  <cp:keywords/>
  <dc:description/>
  <cp:lastModifiedBy>Чепцова Татьяна Евгеньевна</cp:lastModifiedBy>
  <cp:lastPrinted>2014-01-29T05:23:09Z</cp:lastPrinted>
  <dcterms:created xsi:type="dcterms:W3CDTF">2002-10-15T08:10:53Z</dcterms:created>
  <dcterms:modified xsi:type="dcterms:W3CDTF">2014-06-17T08:40:55Z</dcterms:modified>
  <cp:category/>
  <cp:version/>
  <cp:contentType/>
  <cp:contentStatus/>
</cp:coreProperties>
</file>