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770" activeTab="0"/>
  </bookViews>
  <sheets>
    <sheet name="5-АЛ" sheetId="1" r:id="rId1"/>
    <sheet name="hidden1" sheetId="2" state="hidden" r:id="rId2"/>
  </sheets>
  <definedNames>
    <definedName name="_Hlk295132050" localSheetId="0">'5-АЛ'!$A$10</definedName>
    <definedName name="_xlnm.Print_Area" localSheetId="0">'5-АЛ'!$A$1:$E$123</definedName>
    <definedName name="_xlnm.Print_Titles" localSheetId="0">'5-АЛ'!$3:$9</definedName>
  </definedNames>
  <calcPr fullCalcOnLoad="1"/>
</workbook>
</file>

<file path=xl/sharedStrings.xml><?xml version="1.0" encoding="utf-8"?>
<sst xmlns="http://schemas.openxmlformats.org/spreadsheetml/2006/main" count="185" uniqueCount="72">
  <si>
    <t xml:space="preserve">Акцизы на спирт, алкогольную и спиртосодержащую продукцию </t>
  </si>
  <si>
    <t>Показатели</t>
  </si>
  <si>
    <t xml:space="preserve">Код строки </t>
  </si>
  <si>
    <t>Код вида продукции</t>
  </si>
  <si>
    <t>Значение показателей (литров)</t>
  </si>
  <si>
    <t>А</t>
  </si>
  <si>
    <t>Б</t>
  </si>
  <si>
    <t>В</t>
  </si>
  <si>
    <t>Операции, подлежащие налогообложению акцизами (за исключением экспорта)</t>
  </si>
  <si>
    <t>Х</t>
  </si>
  <si>
    <t>Сумма акциза, подлежащая вычету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</si>
  <si>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 (договора поручительства),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</si>
  <si>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Сумма акциза, предъявленная к возмещению, по подакцизным товарам, факт экспорта которых (в том числе в государства – члены ЕАЭС) документально подтвержден</t>
  </si>
  <si>
    <t>Реализация подакцизных товаров, помещенных под таможенную процедуру реэкспорта, за пределы территории Российской Федерации при отсутствии банковской гарантии (договора поручительства), а также реализация подакцизных товаров за пределы территории Российской Федерации, по которой в установленный срок не представлены документы, подтверждающие факт реэкспорта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</si>
  <si>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</si>
  <si>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</si>
  <si>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Форма № 5-АЛ</t>
  </si>
  <si>
    <t>Всего по России</t>
  </si>
  <si>
    <t>Начальник Аналитического управления</t>
  </si>
  <si>
    <t>В.Н. Засько</t>
  </si>
  <si>
    <t>Сумма акциза (тыс. руб.)</t>
  </si>
  <si>
    <t>в том числе:</t>
  </si>
  <si>
    <t>с кодом признака 0</t>
  </si>
  <si>
    <t>с кодом признака 1</t>
  </si>
  <si>
    <t>с кодом признака 2</t>
  </si>
  <si>
    <t>с кодом признака 3</t>
  </si>
  <si>
    <t>310, 320, 330</t>
  </si>
  <si>
    <t>320, 330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</si>
  <si>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</si>
  <si>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Сумма акциза, предъявленная к возмещению, по подакцизным товарам, факт реэкспорта которых документально подтвержден</t>
  </si>
  <si>
    <t>этиловый спирт 
(стр.1020=стр.1021+стр.1022+стр.1023+стр.1024)</t>
  </si>
  <si>
    <t>111, 121, 140, 150, 160, 161, 162, 163, 164, 165, 170</t>
  </si>
  <si>
    <t>получение денатурированного этилового спирта организацией, имеющей свидетельство на производство неспиртосодержащей продукции (п.п. 20 п.1 стр. 182 НК), (литр)</t>
  </si>
  <si>
    <t>111, 121</t>
  </si>
  <si>
    <t>получение этилового спирта организацией, имеющей свидетельство, предусмотренное подпунктами 2 - 5 пункта 1 статьи 179.2 (п.п..20.1 п. 1 стр. 182 НК)</t>
  </si>
  <si>
    <t>111, 121, 160, 170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</si>
  <si>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</si>
  <si>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алкогольная продукция с объемной долей этилового спирта этилового свыше 9 процентов (за исключением пива, вин, фруктовых вин, игристых вин (щампанских), винных напитков, изготавливаемых без добавления ректификованного этилового спирта, произведенного из пищевого сырья и (или) спиртованных виноградного или иного фруктового сусла, и (или) винного дистиллята и (или) фруктового дистиллята), кроме производимой из подакцизного винограда</t>
  </si>
  <si>
    <t>111, 121, 140, 150, 160, 161, 162, 163, 164, 165, 170 (с кодом признака 0)</t>
  </si>
  <si>
    <t>310, 320 ,330</t>
  </si>
  <si>
    <t xml:space="preserve">111, 121, 140, 150, 160, 161, 162, 163, 164, 165, 170 </t>
  </si>
  <si>
    <t>111, 121, 140, 150, 160, 161, 162, 163, 164, 165, 170, 224, 225, 226,  231, 232, 251, 252, 253, 254, 274, 275, 276, 277, 287, 288, 290, 297, 320, 330</t>
  </si>
  <si>
    <t>224, 225, 226,  231, 290</t>
  </si>
  <si>
    <t>алкогольная продукция с объемной долей этилового спирта этилового свыше 9 процентов (за исключением вин, игристых вин (шампанских), производимая из подакцизного винограда</t>
  </si>
  <si>
    <t>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</si>
  <si>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сидр, пуаре, медовуха</t>
  </si>
  <si>
    <t>виноматериалы, кроме производимых из подакцизного винограда</t>
  </si>
  <si>
    <t>виноматериалы, производимые из подакцизного винограда</t>
  </si>
  <si>
    <t>виноградное сусло, кроме производимого из подакцизного винограда</t>
  </si>
  <si>
    <t>виноградное сусло, производимое из подакцизного винограда</t>
  </si>
  <si>
    <t>игристые вина (шампанские), кроме производимых из подакцизного винограда</t>
  </si>
  <si>
    <t>игристые вина (шампанские), производимые из подакцизного винограда</t>
  </si>
  <si>
    <t>вина (за исключением игристых вин (шампанских), ликерных вин), кроме производимых из подакцизного винограда</t>
  </si>
  <si>
    <t>вина (за исключением игристых вин (шампанских), ликерных вин), производимые из подакцизного винограда</t>
  </si>
  <si>
    <t>фруктовые вина (за исключением игристых вин (шампанских), ликерных вин)</t>
  </si>
  <si>
    <t>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</si>
  <si>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спиртосодержащая продукция</t>
  </si>
  <si>
    <t>виноград</t>
  </si>
  <si>
    <t>фруктовое сусло</t>
  </si>
  <si>
    <t>пиво (стр.1240=стр.1241+стр.1242+стр.1243)</t>
  </si>
  <si>
    <t>пиво с нормативным (стандартизированным) содержанием объемной доли этилового спирта до 0,5 процента включительно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</si>
  <si>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</si>
  <si>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пиво с нормативным (стандартизированным) содержанием объемной доли этилового спирта свыше 8,6 процента </t>
  </si>
  <si>
    <t xml:space="preserve">этиловый спирт </t>
  </si>
  <si>
    <t xml:space="preserve">сумма акциза, начисленная при получении денатурированного этилового спирта организацией, имеющей свидетельство на производство неспиртосодержащей продукции, подлежащая вычету </t>
  </si>
  <si>
    <t xml:space="preserve">сумма акциза, начисленная при получении этилового спирта организацией, имеющей свидетельство, предусмотренное подпунктами 2 - 5 пункта 1 статьи 179.2, подлежащая вычету 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</si>
  <si>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</si>
  <si>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пиво (стр.1460=стр.1461+стр.1462)</t>
  </si>
  <si>
    <t>пиво (стр.1660=стр.1661+стр.1662+стр.1663)</t>
  </si>
  <si>
    <t>пиво (стр.1860=стр.1861+стр.1862)</t>
  </si>
  <si>
    <t>за 2020 год</t>
  </si>
  <si>
    <t>ОТЧЕТ
О НАЛОГОВОЙ БАЗЕ И СТРУКТУРЕ НАЧИСЛЕНИЙ ПО АКЦИЗАМ НА СПИРТ, АЛКОГОЛЬНУЮ, СПИРТОСОДЕРЖАЩУЮ ПРОДУКЦИЮ И ПИВО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</si>
</sst>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 indent="2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13" fillId="0" borderId="0" xfId="0" applyFont="1" applyAlignment="1">
      <alignment wrapText="1" shrinkToFit="1"/>
    </xf>
    <xf numFmtId="0" fontId="13" fillId="0" borderId="0" xfId="0" applyFont="1" applyBorder="1" applyAlignment="1">
      <alignment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="120" zoomScaleNormal="120" workbookViewId="0" topLeftCell="A1">
      <selection activeCell="A7" sqref="A7:A8"/>
    </sheetView>
  </sheetViews>
  <sheetFormatPr defaultColWidth="9.140625" defaultRowHeight="15"/>
  <cols>
    <col min="1" max="1" width="70.7109375" style="0" customWidth="1"/>
    <col min="2" max="2" width="11.7109375" style="0" customWidth="1"/>
    <col min="3" max="3" width="21.00390625" style="0" customWidth="1"/>
    <col min="4" max="5" width="17.00390625" style="0" customWidth="1"/>
  </cols>
  <sheetData>
    <row r="1" spans="1:5" ht="15">
      <c r="A1" s="6"/>
      <c r="B1" s="6"/>
      <c r="C1" s="6"/>
      <c r="D1" s="6"/>
      <c r="E1" s="7" t="s">
        <v>16</v>
      </c>
    </row>
    <row r="2" spans="1:5" ht="45.6" customHeight="1">
      <c r="A2" s="25" t="s">
        <v>71</v>
      </c>
      <c r="B2" s="25"/>
      <c r="C2" s="25"/>
      <c r="D2" s="25"/>
      <c r="E2" s="25"/>
    </row>
    <row r="3" spans="1:5" ht="15">
      <c r="A3" s="26" t="s">
        <v>70</v>
      </c>
      <c r="B3" s="27"/>
      <c r="C3" s="27"/>
      <c r="D3" s="27"/>
      <c r="E3" s="27"/>
    </row>
    <row r="4" spans="1:5" ht="15">
      <c r="A4" s="28" t="s">
        <v>0</v>
      </c>
      <c r="B4" s="29"/>
      <c r="C4" s="29"/>
      <c r="D4" s="29"/>
      <c r="E4" s="29"/>
    </row>
    <row r="5" spans="1:5" ht="15.75">
      <c r="A5" s="30"/>
      <c r="B5" s="31"/>
      <c r="C5" s="31"/>
      <c r="D5" s="31"/>
      <c r="E5" s="31"/>
    </row>
    <row r="6" spans="1:5" ht="15">
      <c r="A6" s="30" t="s">
        <v>17</v>
      </c>
      <c r="B6" s="32"/>
      <c r="C6" s="32"/>
      <c r="D6" s="32"/>
      <c r="E6" s="32"/>
    </row>
    <row r="7" spans="1:5" ht="15">
      <c r="A7" s="24" t="s">
        <v>1</v>
      </c>
      <c r="B7" s="24" t="s">
        <v>2</v>
      </c>
      <c r="C7" s="24" t="s">
        <v>3</v>
      </c>
      <c r="D7" s="24" t="s">
        <v>4</v>
      </c>
      <c r="E7" s="24" t="s">
        <v>20</v>
      </c>
    </row>
    <row r="8" spans="1:5" ht="31.5" customHeight="1">
      <c r="A8" s="24"/>
      <c r="B8" s="24"/>
      <c r="C8" s="24"/>
      <c r="D8" s="24"/>
      <c r="E8" s="24"/>
    </row>
    <row r="9" spans="1:5" ht="15">
      <c r="A9" s="8" t="s">
        <v>5</v>
      </c>
      <c r="B9" s="8" t="s">
        <v>6</v>
      </c>
      <c r="C9" s="8" t="s">
        <v>7</v>
      </c>
      <c r="D9" s="8">
        <v>1</v>
      </c>
      <c r="E9" s="8">
        <v>2</v>
      </c>
    </row>
    <row r="10" spans="1:5" ht="15">
      <c r="A10" s="17" t="s">
        <v>8</v>
      </c>
      <c r="B10" s="16"/>
      <c r="C10" s="9" t="s">
        <v>9</v>
      </c>
      <c r="D10" s="9" t="s">
        <v>9</v>
      </c>
      <c r="E10" s="9" t="s">
        <v>9</v>
      </c>
    </row>
    <row r="11" spans="1:8" ht="33" customHeight="1">
      <c r="A11" s="18" t="s">
        <v>30</v>
      </c>
      <c r="B11" s="16">
        <v>1020</v>
      </c>
      <c r="C11" s="9" t="s">
        <v>31</v>
      </c>
      <c r="D11" s="10">
        <f>hidden1!A1</f>
        <v>482915309</v>
      </c>
      <c r="E11" s="10">
        <f>hidden1!B1</f>
        <v>3808686</v>
      </c>
      <c r="G11" s="12"/>
      <c r="H11" s="12"/>
    </row>
    <row r="12" spans="1:8" ht="15">
      <c r="A12" s="19" t="s">
        <v>21</v>
      </c>
      <c r="B12" s="16"/>
      <c r="C12" s="9"/>
      <c r="D12" s="10"/>
      <c r="E12" s="10"/>
      <c r="G12" s="12"/>
      <c r="H12" s="12"/>
    </row>
    <row r="13" spans="1:8" ht="45">
      <c r="A13" s="20" t="s">
        <v>22</v>
      </c>
      <c r="B13" s="16">
        <v>1021</v>
      </c>
      <c r="C13" s="9" t="s">
        <v>31</v>
      </c>
      <c r="D13" s="10">
        <f>hidden1!A2</f>
        <v>8310380</v>
      </c>
      <c r="E13" s="10">
        <f>hidden1!B2</f>
        <v>3808686</v>
      </c>
      <c r="G13" s="12"/>
      <c r="H13" s="12"/>
    </row>
    <row r="14" spans="1:8" ht="45">
      <c r="A14" s="20" t="s">
        <v>23</v>
      </c>
      <c r="B14" s="16">
        <v>1022</v>
      </c>
      <c r="C14" s="9" t="s">
        <v>31</v>
      </c>
      <c r="D14" s="10">
        <f>hidden1!A3</f>
        <v>21328165</v>
      </c>
      <c r="E14" s="10">
        <f>hidden1!B3</f>
        <v>0</v>
      </c>
      <c r="G14" s="12"/>
      <c r="H14" s="12"/>
    </row>
    <row r="15" spans="1:8" ht="45">
      <c r="A15" s="20" t="s">
        <v>24</v>
      </c>
      <c r="B15" s="16">
        <v>1023</v>
      </c>
      <c r="C15" s="9" t="s">
        <v>31</v>
      </c>
      <c r="D15" s="10">
        <f>hidden1!A4</f>
        <v>355025586</v>
      </c>
      <c r="E15" s="10">
        <f>hidden1!B4</f>
        <v>0</v>
      </c>
      <c r="G15" s="12"/>
      <c r="H15" s="12"/>
    </row>
    <row r="16" spans="1:8" ht="45">
      <c r="A16" s="20" t="s">
        <v>25</v>
      </c>
      <c r="B16" s="16">
        <v>1024</v>
      </c>
      <c r="C16" s="9" t="s">
        <v>31</v>
      </c>
      <c r="D16" s="10">
        <f>hidden1!A5</f>
        <v>98251178</v>
      </c>
      <c r="E16" s="10">
        <f>hidden1!B5</f>
        <v>0</v>
      </c>
      <c r="G16" s="12"/>
      <c r="H16" s="12"/>
    </row>
    <row r="17" spans="1:8" ht="27.95" customHeight="1">
      <c r="A17" s="18" t="s">
        <v>32</v>
      </c>
      <c r="B17" s="16">
        <v>1030</v>
      </c>
      <c r="C17" s="9" t="s">
        <v>33</v>
      </c>
      <c r="D17" s="10">
        <f>hidden1!A6</f>
        <v>24232131</v>
      </c>
      <c r="E17" s="10">
        <f>hidden1!B6</f>
        <v>12257684</v>
      </c>
      <c r="G17" s="12"/>
      <c r="H17" s="12"/>
    </row>
    <row r="18" spans="1:8" ht="24.75">
      <c r="A18" s="18" t="s">
        <v>34</v>
      </c>
      <c r="B18" s="16">
        <v>1040</v>
      </c>
      <c r="C18" s="9" t="s">
        <v>35</v>
      </c>
      <c r="D18" s="10">
        <f>hidden1!A7</f>
        <v>49332778</v>
      </c>
      <c r="E18" s="10">
        <f>hidden1!B7</f>
        <v>26833641</v>
      </c>
      <c r="G18" s="12"/>
      <c r="H18" s="12"/>
    </row>
    <row r="19" spans="1:8" ht="60.75">
      <c r="A19" s="18" t="s">
        <v>36</v>
      </c>
      <c r="B19" s="16">
        <v>1050</v>
      </c>
      <c r="C19" s="9">
        <v>224</v>
      </c>
      <c r="D19" s="10">
        <f>hidden1!A8</f>
        <v>215971355</v>
      </c>
      <c r="E19" s="10">
        <f>hidden1!B8</f>
        <v>116554244</v>
      </c>
      <c r="G19" s="12"/>
      <c r="H19" s="12"/>
    </row>
    <row r="20" spans="1:8" ht="72.75">
      <c r="A20" s="18" t="s">
        <v>37</v>
      </c>
      <c r="B20" s="16">
        <v>1060</v>
      </c>
      <c r="C20" s="9">
        <v>225</v>
      </c>
      <c r="D20" s="10">
        <f>hidden1!A9</f>
        <v>153932889</v>
      </c>
      <c r="E20" s="10">
        <f>hidden1!B9</f>
        <v>83718493</v>
      </c>
      <c r="G20" s="12"/>
      <c r="H20" s="12"/>
    </row>
    <row r="21" spans="1:8" ht="24.75">
      <c r="A21" s="18" t="s">
        <v>43</v>
      </c>
      <c r="B21" s="16">
        <v>1070</v>
      </c>
      <c r="C21" s="16">
        <v>226</v>
      </c>
      <c r="D21" s="10">
        <f>hidden1!A10</f>
        <v>3920639</v>
      </c>
      <c r="E21" s="10">
        <f>hidden1!B10</f>
        <v>2132826</v>
      </c>
      <c r="G21" s="12"/>
      <c r="H21" s="12"/>
    </row>
    <row r="22" spans="1:8" ht="72.75">
      <c r="A22" s="18" t="s">
        <v>44</v>
      </c>
      <c r="B22" s="16">
        <v>1090</v>
      </c>
      <c r="C22" s="16">
        <v>231</v>
      </c>
      <c r="D22" s="10">
        <f>hidden1!A11</f>
        <v>6063664</v>
      </c>
      <c r="E22" s="10">
        <f>hidden1!B11</f>
        <v>2627923</v>
      </c>
      <c r="G22" s="12"/>
      <c r="H22" s="12"/>
    </row>
    <row r="23" spans="1:8" ht="15">
      <c r="A23" s="18" t="s">
        <v>45</v>
      </c>
      <c r="B23" s="16">
        <v>1100</v>
      </c>
      <c r="C23" s="16">
        <v>232</v>
      </c>
      <c r="D23" s="10">
        <f>hidden1!A12</f>
        <v>76103309</v>
      </c>
      <c r="E23" s="10">
        <f>hidden1!B12</f>
        <v>1674405</v>
      </c>
      <c r="G23" s="12"/>
      <c r="H23" s="12"/>
    </row>
    <row r="24" spans="1:8" ht="15">
      <c r="A24" s="18" t="s">
        <v>46</v>
      </c>
      <c r="B24" s="16">
        <v>1110</v>
      </c>
      <c r="C24" s="16">
        <v>251</v>
      </c>
      <c r="D24" s="10">
        <f>hidden1!A13</f>
        <v>35947708</v>
      </c>
      <c r="E24" s="10">
        <f>hidden1!B13</f>
        <v>1114378</v>
      </c>
      <c r="G24" s="12"/>
      <c r="H24" s="12"/>
    </row>
    <row r="25" spans="1:8" ht="15">
      <c r="A25" s="18" t="s">
        <v>47</v>
      </c>
      <c r="B25" s="16">
        <v>1120</v>
      </c>
      <c r="C25" s="16">
        <v>252</v>
      </c>
      <c r="D25" s="10">
        <f>hidden1!A14</f>
        <v>101986761</v>
      </c>
      <c r="E25" s="10">
        <f>hidden1!B14</f>
        <v>3161622</v>
      </c>
      <c r="G25" s="12"/>
      <c r="H25" s="12"/>
    </row>
    <row r="26" spans="1:8" ht="15">
      <c r="A26" s="18" t="s">
        <v>48</v>
      </c>
      <c r="B26" s="16">
        <v>1130</v>
      </c>
      <c r="C26" s="16">
        <v>253</v>
      </c>
      <c r="D26" s="10">
        <f>hidden1!A15</f>
        <v>331420</v>
      </c>
      <c r="E26" s="10">
        <f>hidden1!B15</f>
        <v>10274</v>
      </c>
      <c r="G26" s="12"/>
      <c r="H26" s="12"/>
    </row>
    <row r="27" spans="1:8" ht="15">
      <c r="A27" s="18" t="s">
        <v>49</v>
      </c>
      <c r="B27" s="16">
        <v>1140</v>
      </c>
      <c r="C27" s="16">
        <v>254</v>
      </c>
      <c r="D27" s="10">
        <f>hidden1!A16</f>
        <v>7328470</v>
      </c>
      <c r="E27" s="10">
        <f>hidden1!B16</f>
        <v>227182</v>
      </c>
      <c r="G27" s="12"/>
      <c r="H27" s="12"/>
    </row>
    <row r="28" spans="1:8" ht="15">
      <c r="A28" s="18" t="s">
        <v>50</v>
      </c>
      <c r="B28" s="16">
        <v>1150</v>
      </c>
      <c r="C28" s="16">
        <v>274</v>
      </c>
      <c r="D28" s="10">
        <f>hidden1!A17</f>
        <v>56646675</v>
      </c>
      <c r="E28" s="10">
        <f>hidden1!B17</f>
        <v>2247275</v>
      </c>
      <c r="G28" s="12"/>
      <c r="H28" s="12"/>
    </row>
    <row r="29" spans="1:8" ht="15">
      <c r="A29" s="18" t="s">
        <v>51</v>
      </c>
      <c r="B29" s="16">
        <v>1160</v>
      </c>
      <c r="C29" s="16">
        <v>275</v>
      </c>
      <c r="D29" s="10">
        <f>hidden1!A18</f>
        <v>50890419</v>
      </c>
      <c r="E29" s="10">
        <f>hidden1!B18</f>
        <v>2001567</v>
      </c>
      <c r="G29" s="12"/>
      <c r="H29" s="12"/>
    </row>
    <row r="30" spans="1:8" ht="24.75">
      <c r="A30" s="18" t="s">
        <v>52</v>
      </c>
      <c r="B30" s="16">
        <v>1170</v>
      </c>
      <c r="C30" s="16">
        <v>276</v>
      </c>
      <c r="D30" s="10">
        <f>hidden1!A19</f>
        <v>160788950</v>
      </c>
      <c r="E30" s="10">
        <f>hidden1!B19</f>
        <v>4696283</v>
      </c>
      <c r="G30" s="12"/>
      <c r="H30" s="12"/>
    </row>
    <row r="31" spans="1:8" ht="24.75">
      <c r="A31" s="18" t="s">
        <v>53</v>
      </c>
      <c r="B31" s="16">
        <v>1180</v>
      </c>
      <c r="C31" s="16">
        <v>277</v>
      </c>
      <c r="D31" s="10">
        <f>hidden1!A20</f>
        <v>129271150</v>
      </c>
      <c r="E31" s="10">
        <f>hidden1!B20</f>
        <v>3909158</v>
      </c>
      <c r="G31" s="12"/>
      <c r="H31" s="12"/>
    </row>
    <row r="32" spans="1:8" ht="15">
      <c r="A32" s="18" t="s">
        <v>54</v>
      </c>
      <c r="B32" s="16">
        <v>1190</v>
      </c>
      <c r="C32" s="16">
        <v>287</v>
      </c>
      <c r="D32" s="10">
        <f>hidden1!A21</f>
        <v>117557512</v>
      </c>
      <c r="E32" s="10">
        <f>hidden1!B21</f>
        <v>3578135</v>
      </c>
      <c r="G32" s="12"/>
      <c r="H32" s="12"/>
    </row>
    <row r="33" spans="1:8" ht="36.75">
      <c r="A33" s="18" t="s">
        <v>55</v>
      </c>
      <c r="B33" s="16">
        <v>1200</v>
      </c>
      <c r="C33" s="16">
        <v>288</v>
      </c>
      <c r="D33" s="10">
        <f>hidden1!A22</f>
        <v>107567231</v>
      </c>
      <c r="E33" s="10">
        <f>hidden1!B22</f>
        <v>3902077</v>
      </c>
      <c r="G33" s="12"/>
      <c r="H33" s="12"/>
    </row>
    <row r="34" spans="1:8" ht="15">
      <c r="A34" s="18" t="s">
        <v>56</v>
      </c>
      <c r="B34" s="16">
        <v>1210</v>
      </c>
      <c r="C34" s="16">
        <v>290</v>
      </c>
      <c r="D34" s="10">
        <f>hidden1!A23</f>
        <v>3132719</v>
      </c>
      <c r="E34" s="10">
        <f>hidden1!B23</f>
        <v>1574751</v>
      </c>
      <c r="G34" s="12"/>
      <c r="H34" s="12"/>
    </row>
    <row r="35" spans="1:8" ht="15">
      <c r="A35" s="18" t="s">
        <v>57</v>
      </c>
      <c r="B35" s="16">
        <v>1220</v>
      </c>
      <c r="C35" s="16">
        <v>294</v>
      </c>
      <c r="D35" s="10">
        <f>hidden1!A24</f>
        <v>398787</v>
      </c>
      <c r="E35" s="10">
        <f>hidden1!B24</f>
        <v>12295</v>
      </c>
      <c r="G35" s="12"/>
      <c r="H35" s="12"/>
    </row>
    <row r="36" spans="1:8" ht="15">
      <c r="A36" s="18" t="s">
        <v>58</v>
      </c>
      <c r="B36" s="16">
        <v>1230</v>
      </c>
      <c r="C36" s="16">
        <v>297</v>
      </c>
      <c r="D36" s="10">
        <f>hidden1!A25</f>
        <v>0</v>
      </c>
      <c r="E36" s="10">
        <f>hidden1!B25</f>
        <v>0</v>
      </c>
      <c r="G36" s="12"/>
      <c r="H36" s="12"/>
    </row>
    <row r="37" spans="1:8" ht="15">
      <c r="A37" s="18" t="s">
        <v>59</v>
      </c>
      <c r="B37" s="16">
        <v>1240</v>
      </c>
      <c r="C37" s="16" t="s">
        <v>26</v>
      </c>
      <c r="D37" s="10">
        <f>hidden1!A26</f>
        <v>7490368517</v>
      </c>
      <c r="E37" s="10">
        <f>hidden1!B26</f>
        <v>161325423</v>
      </c>
      <c r="G37" s="12"/>
      <c r="H37" s="12"/>
    </row>
    <row r="38" spans="1:8" ht="15">
      <c r="A38" s="19" t="s">
        <v>21</v>
      </c>
      <c r="B38" s="16"/>
      <c r="C38" s="16"/>
      <c r="D38" s="10"/>
      <c r="E38" s="10"/>
      <c r="G38" s="12"/>
      <c r="H38" s="12"/>
    </row>
    <row r="39" spans="1:8" ht="24.75">
      <c r="A39" s="18" t="s">
        <v>60</v>
      </c>
      <c r="B39" s="16">
        <v>1241</v>
      </c>
      <c r="C39" s="16">
        <v>310</v>
      </c>
      <c r="D39" s="10">
        <f>hidden1!A27</f>
        <v>131163797</v>
      </c>
      <c r="E39" s="9" t="s">
        <v>9</v>
      </c>
      <c r="G39" s="12"/>
      <c r="H39" s="12"/>
    </row>
    <row r="40" spans="1:8" ht="36.75">
      <c r="A40" s="18" t="s">
        <v>61</v>
      </c>
      <c r="B40" s="16">
        <v>1242</v>
      </c>
      <c r="C40" s="16">
        <v>320</v>
      </c>
      <c r="D40" s="10">
        <f>hidden1!A28</f>
        <v>7358662314</v>
      </c>
      <c r="E40" s="10">
        <f>hidden1!B28</f>
        <v>161303339</v>
      </c>
      <c r="G40" s="12"/>
      <c r="H40" s="12"/>
    </row>
    <row r="41" spans="1:8" ht="24.75">
      <c r="A41" s="18" t="s">
        <v>62</v>
      </c>
      <c r="B41" s="16">
        <v>1243</v>
      </c>
      <c r="C41" s="16">
        <v>330</v>
      </c>
      <c r="D41" s="10">
        <f>hidden1!A29</f>
        <v>542406</v>
      </c>
      <c r="E41" s="10">
        <f>hidden1!B29</f>
        <v>22084</v>
      </c>
      <c r="G41" s="12"/>
      <c r="H41" s="12"/>
    </row>
    <row r="42" spans="1:8" ht="15">
      <c r="A42" s="18" t="s">
        <v>10</v>
      </c>
      <c r="B42" s="16"/>
      <c r="C42" s="16" t="s">
        <v>9</v>
      </c>
      <c r="D42" s="16" t="s">
        <v>9</v>
      </c>
      <c r="E42" s="16" t="s">
        <v>9</v>
      </c>
      <c r="G42" s="12"/>
      <c r="H42" s="12"/>
    </row>
    <row r="43" spans="1:8" ht="24.75">
      <c r="A43" s="17" t="s">
        <v>63</v>
      </c>
      <c r="B43" s="16">
        <v>1250</v>
      </c>
      <c r="C43" s="16" t="s">
        <v>31</v>
      </c>
      <c r="D43" s="9" t="s">
        <v>9</v>
      </c>
      <c r="E43" s="10">
        <f>hidden1!B30</f>
        <v>840557</v>
      </c>
      <c r="G43" s="12"/>
      <c r="H43" s="12"/>
    </row>
    <row r="44" spans="1:8" ht="36.75">
      <c r="A44" s="18" t="s">
        <v>64</v>
      </c>
      <c r="B44" s="16">
        <v>1260</v>
      </c>
      <c r="C44" s="16" t="s">
        <v>33</v>
      </c>
      <c r="D44" s="9" t="s">
        <v>9</v>
      </c>
      <c r="E44" s="10">
        <f>hidden1!B31</f>
        <v>19128716</v>
      </c>
      <c r="G44" s="12"/>
      <c r="H44" s="12"/>
    </row>
    <row r="45" spans="1:8" ht="36.75">
      <c r="A45" s="18" t="s">
        <v>65</v>
      </c>
      <c r="B45" s="16">
        <v>1270</v>
      </c>
      <c r="C45" s="16" t="s">
        <v>35</v>
      </c>
      <c r="D45" s="9" t="s">
        <v>9</v>
      </c>
      <c r="E45" s="10">
        <f>hidden1!B32</f>
        <v>28278250</v>
      </c>
      <c r="G45" s="12"/>
      <c r="H45" s="12"/>
    </row>
    <row r="46" spans="1:8" ht="60.75">
      <c r="A46" s="18" t="s">
        <v>66</v>
      </c>
      <c r="B46" s="16">
        <v>1280</v>
      </c>
      <c r="C46" s="16">
        <v>224</v>
      </c>
      <c r="D46" s="9" t="s">
        <v>9</v>
      </c>
      <c r="E46" s="10">
        <f>hidden1!B33</f>
        <v>1842316</v>
      </c>
      <c r="G46" s="12"/>
      <c r="H46" s="12"/>
    </row>
    <row r="47" spans="1:8" ht="72.75">
      <c r="A47" s="18" t="s">
        <v>37</v>
      </c>
      <c r="B47" s="16">
        <v>1290</v>
      </c>
      <c r="C47" s="16">
        <v>225</v>
      </c>
      <c r="D47" s="9" t="s">
        <v>9</v>
      </c>
      <c r="E47" s="10">
        <f>hidden1!B34</f>
        <v>3192556</v>
      </c>
      <c r="G47" s="12"/>
      <c r="H47" s="12"/>
    </row>
    <row r="48" spans="1:8" ht="24.75">
      <c r="A48" s="18" t="s">
        <v>43</v>
      </c>
      <c r="B48" s="16">
        <v>1300</v>
      </c>
      <c r="C48" s="16">
        <v>226</v>
      </c>
      <c r="D48" s="9" t="s">
        <v>9</v>
      </c>
      <c r="E48" s="10">
        <f>hidden1!B35</f>
        <v>779571</v>
      </c>
      <c r="G48" s="12"/>
      <c r="H48" s="12"/>
    </row>
    <row r="49" spans="1:8" ht="72.75">
      <c r="A49" s="18" t="s">
        <v>44</v>
      </c>
      <c r="B49" s="16">
        <v>1320</v>
      </c>
      <c r="C49" s="16">
        <v>231</v>
      </c>
      <c r="D49" s="9" t="s">
        <v>9</v>
      </c>
      <c r="E49" s="10">
        <f>hidden1!B36</f>
        <v>4674</v>
      </c>
      <c r="G49" s="12"/>
      <c r="H49" s="12"/>
    </row>
    <row r="50" spans="1:8" ht="16.5" customHeight="1">
      <c r="A50" s="18" t="s">
        <v>45</v>
      </c>
      <c r="B50" s="16">
        <v>1330</v>
      </c>
      <c r="C50" s="16">
        <v>232</v>
      </c>
      <c r="D50" s="9" t="s">
        <v>9</v>
      </c>
      <c r="E50" s="10">
        <f>hidden1!B37</f>
        <v>1208</v>
      </c>
      <c r="G50" s="12"/>
      <c r="H50" s="12"/>
    </row>
    <row r="51" spans="1:8" ht="15">
      <c r="A51" s="18" t="s">
        <v>46</v>
      </c>
      <c r="B51" s="16">
        <v>1340</v>
      </c>
      <c r="C51" s="16">
        <v>251</v>
      </c>
      <c r="D51" s="9" t="s">
        <v>9</v>
      </c>
      <c r="E51" s="10">
        <f>hidden1!B38</f>
        <v>138302</v>
      </c>
      <c r="G51" s="12"/>
      <c r="H51" s="12"/>
    </row>
    <row r="52" spans="1:8" ht="15">
      <c r="A52" s="18" t="s">
        <v>47</v>
      </c>
      <c r="B52" s="16">
        <v>1350</v>
      </c>
      <c r="C52" s="16">
        <v>252</v>
      </c>
      <c r="D52" s="9" t="s">
        <v>9</v>
      </c>
      <c r="E52" s="10">
        <f>hidden1!B39</f>
        <v>3027619</v>
      </c>
      <c r="G52" s="12"/>
      <c r="H52" s="12"/>
    </row>
    <row r="53" spans="1:8" ht="15.6" customHeight="1">
      <c r="A53" s="18" t="s">
        <v>48</v>
      </c>
      <c r="B53" s="16">
        <v>1360</v>
      </c>
      <c r="C53" s="16">
        <v>253</v>
      </c>
      <c r="D53" s="9" t="s">
        <v>9</v>
      </c>
      <c r="E53" s="10">
        <f>hidden1!B40</f>
        <v>48991</v>
      </c>
      <c r="G53" s="12"/>
      <c r="H53" s="12"/>
    </row>
    <row r="54" spans="1:8" ht="15.6" customHeight="1">
      <c r="A54" s="18" t="s">
        <v>49</v>
      </c>
      <c r="B54" s="16">
        <v>1370</v>
      </c>
      <c r="C54" s="16">
        <v>254</v>
      </c>
      <c r="D54" s="9" t="s">
        <v>9</v>
      </c>
      <c r="E54" s="10">
        <f>hidden1!B41</f>
        <v>32124</v>
      </c>
      <c r="G54" s="12"/>
      <c r="H54" s="12"/>
    </row>
    <row r="55" spans="1:8" ht="15">
      <c r="A55" s="18" t="s">
        <v>50</v>
      </c>
      <c r="B55" s="16">
        <v>1380</v>
      </c>
      <c r="C55" s="16">
        <v>274</v>
      </c>
      <c r="D55" s="9" t="s">
        <v>9</v>
      </c>
      <c r="E55" s="10">
        <f>hidden1!B42</f>
        <v>85556</v>
      </c>
      <c r="G55" s="12"/>
      <c r="H55" s="12"/>
    </row>
    <row r="56" spans="1:8" ht="15">
      <c r="A56" s="18" t="s">
        <v>51</v>
      </c>
      <c r="B56" s="16">
        <v>1390</v>
      </c>
      <c r="C56" s="16">
        <v>275</v>
      </c>
      <c r="D56" s="9" t="s">
        <v>9</v>
      </c>
      <c r="E56" s="10">
        <f>hidden1!B43</f>
        <v>1475126</v>
      </c>
      <c r="G56" s="12"/>
      <c r="H56" s="12"/>
    </row>
    <row r="57" spans="1:8" ht="21.95" customHeight="1">
      <c r="A57" s="18" t="s">
        <v>52</v>
      </c>
      <c r="B57" s="16">
        <v>1400</v>
      </c>
      <c r="C57" s="16">
        <v>276</v>
      </c>
      <c r="D57" s="9" t="s">
        <v>9</v>
      </c>
      <c r="E57" s="10">
        <f>hidden1!B44</f>
        <v>363722</v>
      </c>
      <c r="G57" s="12"/>
      <c r="H57" s="12"/>
    </row>
    <row r="58" spans="1:8" ht="22.5" customHeight="1">
      <c r="A58" s="18" t="s">
        <v>53</v>
      </c>
      <c r="B58" s="16">
        <v>1410</v>
      </c>
      <c r="C58" s="16">
        <v>277</v>
      </c>
      <c r="D58" s="9" t="s">
        <v>9</v>
      </c>
      <c r="E58" s="10">
        <f>hidden1!B45</f>
        <v>3025473</v>
      </c>
      <c r="G58" s="12"/>
      <c r="H58" s="12"/>
    </row>
    <row r="59" spans="1:8" ht="16.35" customHeight="1">
      <c r="A59" s="18" t="s">
        <v>54</v>
      </c>
      <c r="B59" s="16">
        <v>1420</v>
      </c>
      <c r="C59" s="16">
        <v>287</v>
      </c>
      <c r="D59" s="9" t="s">
        <v>9</v>
      </c>
      <c r="E59" s="10">
        <f>hidden1!B46</f>
        <v>96694</v>
      </c>
      <c r="G59" s="12"/>
      <c r="H59" s="12"/>
    </row>
    <row r="60" spans="1:8" ht="37.5" customHeight="1">
      <c r="A60" s="18" t="s">
        <v>55</v>
      </c>
      <c r="B60" s="16">
        <v>1430</v>
      </c>
      <c r="C60" s="16">
        <v>288</v>
      </c>
      <c r="D60" s="9" t="s">
        <v>9</v>
      </c>
      <c r="E60" s="10">
        <f>hidden1!B47</f>
        <v>15615</v>
      </c>
      <c r="G60" s="12"/>
      <c r="H60" s="12"/>
    </row>
    <row r="61" spans="1:8" ht="15.6" customHeight="1">
      <c r="A61" s="18" t="s">
        <v>56</v>
      </c>
      <c r="B61" s="16">
        <v>1440</v>
      </c>
      <c r="C61" s="16">
        <v>290</v>
      </c>
      <c r="D61" s="9" t="s">
        <v>9</v>
      </c>
      <c r="E61" s="10">
        <f>hidden1!B48</f>
        <v>1391234</v>
      </c>
      <c r="G61" s="12"/>
      <c r="H61" s="12"/>
    </row>
    <row r="62" spans="1:8" ht="17.1" customHeight="1">
      <c r="A62" s="18" t="s">
        <v>58</v>
      </c>
      <c r="B62" s="16">
        <v>1450</v>
      </c>
      <c r="C62" s="16">
        <v>297</v>
      </c>
      <c r="D62" s="9" t="s">
        <v>9</v>
      </c>
      <c r="E62" s="10">
        <f>hidden1!B49</f>
        <v>0</v>
      </c>
      <c r="G62" s="12"/>
      <c r="H62" s="12"/>
    </row>
    <row r="63" spans="1:8" ht="15">
      <c r="A63" s="18" t="s">
        <v>67</v>
      </c>
      <c r="B63" s="16">
        <v>1460</v>
      </c>
      <c r="C63" s="16" t="s">
        <v>27</v>
      </c>
      <c r="D63" s="9" t="s">
        <v>9</v>
      </c>
      <c r="E63" s="10">
        <f>hidden1!B50</f>
        <v>205082</v>
      </c>
      <c r="G63" s="12"/>
      <c r="H63" s="12"/>
    </row>
    <row r="64" spans="1:8" ht="12.6" customHeight="1">
      <c r="A64" s="19" t="s">
        <v>21</v>
      </c>
      <c r="B64" s="16"/>
      <c r="C64" s="16"/>
      <c r="D64" s="10"/>
      <c r="E64" s="10"/>
      <c r="G64" s="12"/>
      <c r="H64" s="12"/>
    </row>
    <row r="65" spans="1:8" ht="27.95" customHeight="1">
      <c r="A65" s="18" t="s">
        <v>61</v>
      </c>
      <c r="B65" s="16">
        <v>1461</v>
      </c>
      <c r="C65" s="16">
        <v>320</v>
      </c>
      <c r="D65" s="9" t="s">
        <v>9</v>
      </c>
      <c r="E65" s="10">
        <f>hidden1!B51</f>
        <v>203929</v>
      </c>
      <c r="G65" s="12"/>
      <c r="H65" s="12"/>
    </row>
    <row r="66" spans="1:8" ht="28.7" customHeight="1">
      <c r="A66" s="18" t="s">
        <v>62</v>
      </c>
      <c r="B66" s="16">
        <v>1462</v>
      </c>
      <c r="C66" s="16">
        <v>330</v>
      </c>
      <c r="D66" s="9" t="s">
        <v>9</v>
      </c>
      <c r="E66" s="10">
        <f>hidden1!B52</f>
        <v>1153</v>
      </c>
      <c r="G66" s="12"/>
      <c r="H66" s="12"/>
    </row>
    <row r="67" spans="1:8" ht="59.45" customHeight="1">
      <c r="A67" s="17" t="s">
        <v>11</v>
      </c>
      <c r="B67" s="16"/>
      <c r="C67" s="16" t="s">
        <v>9</v>
      </c>
      <c r="D67" s="16" t="s">
        <v>9</v>
      </c>
      <c r="E67" s="16" t="s">
        <v>9</v>
      </c>
      <c r="G67" s="12"/>
      <c r="H67" s="12"/>
    </row>
    <row r="68" spans="1:8" ht="16.5" customHeight="1">
      <c r="A68" s="18" t="s">
        <v>63</v>
      </c>
      <c r="B68" s="16">
        <v>1470</v>
      </c>
      <c r="C68" s="16" t="s">
        <v>38</v>
      </c>
      <c r="D68" s="10">
        <f>hidden1!A53</f>
        <v>12933041</v>
      </c>
      <c r="E68" s="10">
        <f>hidden1!B53</f>
        <v>7035574</v>
      </c>
      <c r="G68" s="12"/>
      <c r="H68" s="12"/>
    </row>
    <row r="69" spans="1:8" ht="60.75">
      <c r="A69" s="18" t="s">
        <v>66</v>
      </c>
      <c r="B69" s="16">
        <v>1480</v>
      </c>
      <c r="C69" s="16">
        <v>224</v>
      </c>
      <c r="D69" s="10">
        <f>hidden1!A54</f>
        <v>939435</v>
      </c>
      <c r="E69" s="10">
        <f>hidden1!B54</f>
        <v>507773</v>
      </c>
      <c r="G69" s="12"/>
      <c r="H69" s="12"/>
    </row>
    <row r="70" spans="1:8" ht="72.75">
      <c r="A70" s="18" t="s">
        <v>37</v>
      </c>
      <c r="B70" s="16">
        <v>1490</v>
      </c>
      <c r="C70" s="16">
        <v>225</v>
      </c>
      <c r="D70" s="10">
        <f>hidden1!A55</f>
        <v>807950</v>
      </c>
      <c r="E70" s="10">
        <f>hidden1!B55</f>
        <v>439367</v>
      </c>
      <c r="G70" s="12"/>
      <c r="H70" s="12"/>
    </row>
    <row r="71" spans="1:8" ht="24.75">
      <c r="A71" s="18" t="s">
        <v>43</v>
      </c>
      <c r="B71" s="16">
        <v>1500</v>
      </c>
      <c r="C71" s="16">
        <v>226</v>
      </c>
      <c r="D71" s="10">
        <f>hidden1!A56</f>
        <v>10934</v>
      </c>
      <c r="E71" s="10">
        <f>hidden1!B56</f>
        <v>5949</v>
      </c>
      <c r="G71" s="12"/>
      <c r="H71" s="12"/>
    </row>
    <row r="72" spans="1:8" ht="72.75">
      <c r="A72" s="18" t="s">
        <v>44</v>
      </c>
      <c r="B72" s="16">
        <v>1520</v>
      </c>
      <c r="C72" s="16">
        <v>231</v>
      </c>
      <c r="D72" s="10">
        <f>hidden1!A57</f>
        <v>67069</v>
      </c>
      <c r="E72" s="10">
        <f>hidden1!B57</f>
        <v>29151</v>
      </c>
      <c r="G72" s="12"/>
      <c r="H72" s="12"/>
    </row>
    <row r="73" spans="1:8" ht="16.5" customHeight="1">
      <c r="A73" s="18" t="s">
        <v>45</v>
      </c>
      <c r="B73" s="16">
        <v>1530</v>
      </c>
      <c r="C73" s="16">
        <v>232</v>
      </c>
      <c r="D73" s="10">
        <f>hidden1!A58</f>
        <v>90213</v>
      </c>
      <c r="E73" s="10">
        <f>hidden1!B58</f>
        <v>1969</v>
      </c>
      <c r="G73" s="12"/>
      <c r="H73" s="12"/>
    </row>
    <row r="74" spans="1:8" ht="19.5" customHeight="1">
      <c r="A74" s="18" t="s">
        <v>46</v>
      </c>
      <c r="B74" s="16">
        <v>1540</v>
      </c>
      <c r="C74" s="16">
        <v>251</v>
      </c>
      <c r="D74" s="10">
        <f>hidden1!A59</f>
        <v>0</v>
      </c>
      <c r="E74" s="10">
        <f>hidden1!B59</f>
        <v>0</v>
      </c>
      <c r="G74" s="12"/>
      <c r="H74" s="12"/>
    </row>
    <row r="75" spans="1:8" ht="15">
      <c r="A75" s="18" t="s">
        <v>47</v>
      </c>
      <c r="B75" s="16">
        <v>1550</v>
      </c>
      <c r="C75" s="16">
        <v>252</v>
      </c>
      <c r="D75" s="10">
        <f>hidden1!A60</f>
        <v>73000</v>
      </c>
      <c r="E75" s="10">
        <f>hidden1!B60</f>
        <v>2263</v>
      </c>
      <c r="G75" s="12"/>
      <c r="H75" s="12"/>
    </row>
    <row r="76" spans="1:8" ht="15.6" customHeight="1">
      <c r="A76" s="18" t="s">
        <v>48</v>
      </c>
      <c r="B76" s="16">
        <v>1560</v>
      </c>
      <c r="C76" s="16">
        <v>253</v>
      </c>
      <c r="D76" s="10">
        <f>hidden1!A61</f>
        <v>0</v>
      </c>
      <c r="E76" s="10">
        <f>hidden1!B61</f>
        <v>0</v>
      </c>
      <c r="G76" s="12"/>
      <c r="H76" s="12"/>
    </row>
    <row r="77" spans="1:8" ht="15">
      <c r="A77" s="18" t="s">
        <v>49</v>
      </c>
      <c r="B77" s="16">
        <v>1570</v>
      </c>
      <c r="C77" s="16">
        <v>254</v>
      </c>
      <c r="D77" s="10">
        <f>hidden1!A62</f>
        <v>0</v>
      </c>
      <c r="E77" s="10">
        <f>hidden1!B62</f>
        <v>0</v>
      </c>
      <c r="G77" s="12"/>
      <c r="H77" s="12"/>
    </row>
    <row r="78" spans="1:8" ht="15">
      <c r="A78" s="18" t="s">
        <v>50</v>
      </c>
      <c r="B78" s="16">
        <v>1580</v>
      </c>
      <c r="C78" s="16">
        <v>274</v>
      </c>
      <c r="D78" s="10">
        <f>hidden1!A63</f>
        <v>711951</v>
      </c>
      <c r="E78" s="10">
        <f>hidden1!B63</f>
        <v>28461</v>
      </c>
      <c r="G78" s="12"/>
      <c r="H78" s="12"/>
    </row>
    <row r="79" spans="1:8" ht="15">
      <c r="A79" s="18" t="s">
        <v>51</v>
      </c>
      <c r="B79" s="16">
        <v>1590</v>
      </c>
      <c r="C79" s="16">
        <v>275</v>
      </c>
      <c r="D79" s="10">
        <f>hidden1!A64</f>
        <v>217062</v>
      </c>
      <c r="E79" s="10">
        <f>hidden1!B64</f>
        <v>8683</v>
      </c>
      <c r="G79" s="12"/>
      <c r="H79" s="12"/>
    </row>
    <row r="80" spans="1:8" ht="24.75">
      <c r="A80" s="18" t="s">
        <v>52</v>
      </c>
      <c r="B80" s="16">
        <v>1600</v>
      </c>
      <c r="C80" s="16">
        <v>276</v>
      </c>
      <c r="D80" s="10">
        <f>hidden1!A65</f>
        <v>1631228</v>
      </c>
      <c r="E80" s="10">
        <f>hidden1!B65</f>
        <v>50160</v>
      </c>
      <c r="G80" s="12"/>
      <c r="H80" s="12"/>
    </row>
    <row r="81" spans="1:8" ht="24.75">
      <c r="A81" s="18" t="s">
        <v>53</v>
      </c>
      <c r="B81" s="16">
        <v>1610</v>
      </c>
      <c r="C81" s="16">
        <v>277</v>
      </c>
      <c r="D81" s="10">
        <f>hidden1!A66</f>
        <v>588643</v>
      </c>
      <c r="E81" s="10">
        <f>hidden1!B66</f>
        <v>18248</v>
      </c>
      <c r="G81" s="12"/>
      <c r="H81" s="12"/>
    </row>
    <row r="82" spans="1:8" ht="15">
      <c r="A82" s="18" t="s">
        <v>54</v>
      </c>
      <c r="B82" s="16">
        <v>1620</v>
      </c>
      <c r="C82" s="16">
        <v>287</v>
      </c>
      <c r="D82" s="10">
        <f>hidden1!A67</f>
        <v>40181</v>
      </c>
      <c r="E82" s="10">
        <f>hidden1!B67</f>
        <v>1245</v>
      </c>
      <c r="G82" s="12"/>
      <c r="H82" s="12"/>
    </row>
    <row r="83" spans="1:8" ht="36.75">
      <c r="A83" s="18" t="s">
        <v>55</v>
      </c>
      <c r="B83" s="16">
        <v>1630</v>
      </c>
      <c r="C83" s="16">
        <v>288</v>
      </c>
      <c r="D83" s="10">
        <f>hidden1!A68</f>
        <v>1271487</v>
      </c>
      <c r="E83" s="10">
        <f>hidden1!B68</f>
        <v>50413</v>
      </c>
      <c r="G83" s="12"/>
      <c r="H83" s="12"/>
    </row>
    <row r="84" spans="1:8" ht="15">
      <c r="A84" s="18" t="s">
        <v>56</v>
      </c>
      <c r="B84" s="16">
        <v>1640</v>
      </c>
      <c r="C84" s="16">
        <v>290</v>
      </c>
      <c r="D84" s="10">
        <f>hidden1!A69</f>
        <v>66492</v>
      </c>
      <c r="E84" s="10">
        <f>hidden1!B69</f>
        <v>7933</v>
      </c>
      <c r="G84" s="12"/>
      <c r="H84" s="12"/>
    </row>
    <row r="85" spans="1:8" ht="15">
      <c r="A85" s="18" t="s">
        <v>58</v>
      </c>
      <c r="B85" s="16">
        <v>1650</v>
      </c>
      <c r="C85" s="16">
        <v>297</v>
      </c>
      <c r="D85" s="10">
        <f>hidden1!A70</f>
        <v>0</v>
      </c>
      <c r="E85" s="10">
        <f>hidden1!B70</f>
        <v>0</v>
      </c>
      <c r="G85" s="12"/>
      <c r="H85" s="12"/>
    </row>
    <row r="86" spans="1:8" ht="15">
      <c r="A86" s="18" t="s">
        <v>68</v>
      </c>
      <c r="B86" s="16">
        <v>1660</v>
      </c>
      <c r="C86" s="16" t="s">
        <v>39</v>
      </c>
      <c r="D86" s="10">
        <f>hidden1!A71</f>
        <v>15910622</v>
      </c>
      <c r="E86" s="10">
        <f>hidden1!B71</f>
        <v>348952</v>
      </c>
      <c r="G86" s="12"/>
      <c r="H86" s="12"/>
    </row>
    <row r="87" spans="1:8" ht="15">
      <c r="A87" s="19" t="s">
        <v>21</v>
      </c>
      <c r="B87" s="16"/>
      <c r="C87" s="16"/>
      <c r="D87" s="11"/>
      <c r="E87" s="10"/>
      <c r="G87" s="12"/>
      <c r="H87" s="12"/>
    </row>
    <row r="88" spans="1:8" ht="24.75">
      <c r="A88" s="18" t="s">
        <v>60</v>
      </c>
      <c r="B88" s="16">
        <v>1661</v>
      </c>
      <c r="C88" s="16">
        <v>310</v>
      </c>
      <c r="D88" s="10">
        <f>hidden1!A72</f>
        <v>11040</v>
      </c>
      <c r="E88" s="9" t="s">
        <v>9</v>
      </c>
      <c r="G88" s="12"/>
      <c r="H88" s="12"/>
    </row>
    <row r="89" spans="1:8" ht="36.75">
      <c r="A89" s="18" t="s">
        <v>61</v>
      </c>
      <c r="B89" s="16">
        <v>1662</v>
      </c>
      <c r="C89" s="16">
        <v>320</v>
      </c>
      <c r="D89" s="10">
        <f>hidden1!A73</f>
        <v>15883147</v>
      </c>
      <c r="E89" s="10">
        <f>hidden1!B73</f>
        <v>348278</v>
      </c>
      <c r="G89" s="12"/>
      <c r="H89" s="12"/>
    </row>
    <row r="90" spans="1:8" ht="21" customHeight="1">
      <c r="A90" s="18" t="s">
        <v>62</v>
      </c>
      <c r="B90" s="16">
        <v>1663</v>
      </c>
      <c r="C90" s="16">
        <v>330</v>
      </c>
      <c r="D90" s="10">
        <f>hidden1!A74</f>
        <v>16435</v>
      </c>
      <c r="E90" s="10">
        <f>hidden1!B74</f>
        <v>674</v>
      </c>
      <c r="G90" s="12"/>
      <c r="H90" s="12"/>
    </row>
    <row r="91" spans="1:8" ht="29.45" customHeight="1">
      <c r="A91" s="17" t="s">
        <v>12</v>
      </c>
      <c r="B91" s="16"/>
      <c r="C91" s="16" t="s">
        <v>9</v>
      </c>
      <c r="D91" s="16" t="s">
        <v>9</v>
      </c>
      <c r="E91" s="16" t="s">
        <v>9</v>
      </c>
      <c r="G91" s="12"/>
      <c r="H91" s="12"/>
    </row>
    <row r="92" spans="1:8" ht="15.6" customHeight="1">
      <c r="A92" s="18" t="s">
        <v>63</v>
      </c>
      <c r="B92" s="16">
        <v>1670</v>
      </c>
      <c r="C92" s="16" t="s">
        <v>40</v>
      </c>
      <c r="D92" s="10">
        <f>hidden1!A75</f>
        <v>386</v>
      </c>
      <c r="E92" s="10">
        <f>hidden1!B75</f>
        <v>210</v>
      </c>
      <c r="G92" s="12"/>
      <c r="H92" s="12"/>
    </row>
    <row r="93" spans="1:8" ht="60.75">
      <c r="A93" s="18" t="s">
        <v>66</v>
      </c>
      <c r="B93" s="16">
        <v>1680</v>
      </c>
      <c r="C93" s="16">
        <v>224</v>
      </c>
      <c r="D93" s="10">
        <f>hidden1!A76</f>
        <v>780577</v>
      </c>
      <c r="E93" s="10">
        <f>hidden1!B76</f>
        <v>404942</v>
      </c>
      <c r="G93" s="12"/>
      <c r="H93" s="12"/>
    </row>
    <row r="94" spans="1:8" ht="72.75">
      <c r="A94" s="18" t="s">
        <v>37</v>
      </c>
      <c r="B94" s="16">
        <v>1690</v>
      </c>
      <c r="C94" s="16">
        <v>225</v>
      </c>
      <c r="D94" s="10">
        <f>hidden1!A77</f>
        <v>817855</v>
      </c>
      <c r="E94" s="10">
        <f>hidden1!B77</f>
        <v>442006</v>
      </c>
      <c r="G94" s="12"/>
      <c r="H94" s="12"/>
    </row>
    <row r="95" spans="1:8" ht="26.1" customHeight="1">
      <c r="A95" s="18" t="s">
        <v>43</v>
      </c>
      <c r="B95" s="16">
        <v>1700</v>
      </c>
      <c r="C95" s="16">
        <v>226</v>
      </c>
      <c r="D95" s="10">
        <f>hidden1!A78</f>
        <v>7633</v>
      </c>
      <c r="E95" s="10">
        <f>hidden1!B78</f>
        <v>4149</v>
      </c>
      <c r="G95" s="12"/>
      <c r="H95" s="12"/>
    </row>
    <row r="96" spans="1:8" ht="72.75">
      <c r="A96" s="18" t="s">
        <v>44</v>
      </c>
      <c r="B96" s="16">
        <v>1720</v>
      </c>
      <c r="C96" s="16">
        <v>231</v>
      </c>
      <c r="D96" s="10">
        <f>hidden1!A79</f>
        <v>67069</v>
      </c>
      <c r="E96" s="10">
        <f>hidden1!B79</f>
        <v>29150</v>
      </c>
      <c r="G96" s="12"/>
      <c r="H96" s="12"/>
    </row>
    <row r="97" spans="1:8" ht="15">
      <c r="A97" s="18" t="s">
        <v>45</v>
      </c>
      <c r="B97" s="16">
        <v>1730</v>
      </c>
      <c r="C97" s="16">
        <v>232</v>
      </c>
      <c r="D97" s="10">
        <f>hidden1!A80</f>
        <v>86396</v>
      </c>
      <c r="E97" s="10">
        <f>hidden1!B80</f>
        <v>1868</v>
      </c>
      <c r="G97" s="12"/>
      <c r="H97" s="12"/>
    </row>
    <row r="98" spans="1:8" ht="15">
      <c r="A98" s="18" t="s">
        <v>46</v>
      </c>
      <c r="B98" s="16">
        <v>1740</v>
      </c>
      <c r="C98" s="16">
        <v>251</v>
      </c>
      <c r="D98" s="10">
        <f>hidden1!A81</f>
        <v>0</v>
      </c>
      <c r="E98" s="10">
        <f>hidden1!B81</f>
        <v>0</v>
      </c>
      <c r="G98" s="12"/>
      <c r="H98" s="12"/>
    </row>
    <row r="99" spans="1:8" ht="15">
      <c r="A99" s="18" t="s">
        <v>47</v>
      </c>
      <c r="B99" s="16">
        <v>1750</v>
      </c>
      <c r="C99" s="16">
        <v>252</v>
      </c>
      <c r="D99" s="10">
        <f>hidden1!A82</f>
        <v>0</v>
      </c>
      <c r="E99" s="10">
        <f>hidden1!B82</f>
        <v>0</v>
      </c>
      <c r="G99" s="12"/>
      <c r="H99" s="12"/>
    </row>
    <row r="100" spans="1:8" ht="15">
      <c r="A100" s="18" t="s">
        <v>48</v>
      </c>
      <c r="B100" s="16">
        <v>1760</v>
      </c>
      <c r="C100" s="16">
        <v>253</v>
      </c>
      <c r="D100" s="10">
        <f>hidden1!A83</f>
        <v>0</v>
      </c>
      <c r="E100" s="10">
        <f>hidden1!B83</f>
        <v>0</v>
      </c>
      <c r="G100" s="12"/>
      <c r="H100" s="12"/>
    </row>
    <row r="101" spans="1:8" ht="15">
      <c r="A101" s="18" t="s">
        <v>49</v>
      </c>
      <c r="B101" s="16">
        <v>1770</v>
      </c>
      <c r="C101" s="16">
        <v>254</v>
      </c>
      <c r="D101" s="10">
        <f>hidden1!A84</f>
        <v>0</v>
      </c>
      <c r="E101" s="10">
        <f>hidden1!B84</f>
        <v>0</v>
      </c>
      <c r="G101" s="12"/>
      <c r="H101" s="12"/>
    </row>
    <row r="102" spans="1:8" ht="15">
      <c r="A102" s="18" t="s">
        <v>50</v>
      </c>
      <c r="B102" s="16">
        <v>1780</v>
      </c>
      <c r="C102" s="16">
        <v>274</v>
      </c>
      <c r="D102" s="10">
        <f>hidden1!A85</f>
        <v>600272</v>
      </c>
      <c r="E102" s="10">
        <f>hidden1!B85</f>
        <v>23161</v>
      </c>
      <c r="G102" s="12"/>
      <c r="H102" s="12"/>
    </row>
    <row r="103" spans="1:8" ht="15">
      <c r="A103" s="18" t="s">
        <v>51</v>
      </c>
      <c r="B103" s="16">
        <v>1790</v>
      </c>
      <c r="C103" s="16">
        <v>275</v>
      </c>
      <c r="D103" s="10">
        <f>hidden1!A86</f>
        <v>186191</v>
      </c>
      <c r="E103" s="10">
        <f>hidden1!B86</f>
        <v>5500</v>
      </c>
      <c r="G103" s="12"/>
      <c r="H103" s="12"/>
    </row>
    <row r="104" spans="1:8" ht="24.75">
      <c r="A104" s="18" t="s">
        <v>52</v>
      </c>
      <c r="B104" s="16">
        <v>1800</v>
      </c>
      <c r="C104" s="16">
        <v>276</v>
      </c>
      <c r="D104" s="10">
        <f>hidden1!A87</f>
        <v>1528425</v>
      </c>
      <c r="E104" s="10">
        <f>hidden1!B87</f>
        <v>38757</v>
      </c>
      <c r="G104" s="12"/>
      <c r="H104" s="12"/>
    </row>
    <row r="105" spans="1:8" ht="24.75">
      <c r="A105" s="18" t="s">
        <v>53</v>
      </c>
      <c r="B105" s="16">
        <v>1810</v>
      </c>
      <c r="C105" s="16">
        <v>277</v>
      </c>
      <c r="D105" s="10">
        <f>hidden1!A88</f>
        <v>652633</v>
      </c>
      <c r="E105" s="10">
        <f>hidden1!B88</f>
        <v>7613</v>
      </c>
      <c r="G105" s="12"/>
      <c r="H105" s="12"/>
    </row>
    <row r="106" spans="1:8" ht="13.35" customHeight="1">
      <c r="A106" s="18" t="s">
        <v>54</v>
      </c>
      <c r="B106" s="16">
        <v>1820</v>
      </c>
      <c r="C106" s="16">
        <v>287</v>
      </c>
      <c r="D106" s="10">
        <f>hidden1!A89</f>
        <v>8405</v>
      </c>
      <c r="E106" s="10">
        <f>hidden1!B89</f>
        <v>250</v>
      </c>
      <c r="G106" s="12"/>
      <c r="H106" s="12"/>
    </row>
    <row r="107" spans="1:8" ht="39" customHeight="1">
      <c r="A107" s="18" t="s">
        <v>55</v>
      </c>
      <c r="B107" s="16">
        <v>1830</v>
      </c>
      <c r="C107" s="16">
        <v>288</v>
      </c>
      <c r="D107" s="10">
        <f>hidden1!A90</f>
        <v>1250889</v>
      </c>
      <c r="E107" s="10">
        <f>hidden1!B90</f>
        <v>39984</v>
      </c>
      <c r="G107" s="12"/>
      <c r="H107" s="12"/>
    </row>
    <row r="108" spans="1:8" s="5" customFormat="1" ht="12" customHeight="1">
      <c r="A108" s="18" t="s">
        <v>56</v>
      </c>
      <c r="B108" s="16">
        <v>1840</v>
      </c>
      <c r="C108" s="16">
        <v>290</v>
      </c>
      <c r="D108" s="10">
        <f>hidden1!A91</f>
        <v>11410</v>
      </c>
      <c r="E108" s="10">
        <f>hidden1!B91</f>
        <v>5955</v>
      </c>
      <c r="G108" s="12"/>
      <c r="H108" s="12"/>
    </row>
    <row r="109" spans="1:8" ht="15">
      <c r="A109" s="18" t="s">
        <v>58</v>
      </c>
      <c r="B109" s="16">
        <v>1850</v>
      </c>
      <c r="C109" s="16">
        <v>297</v>
      </c>
      <c r="D109" s="10">
        <f>hidden1!A92</f>
        <v>0</v>
      </c>
      <c r="E109" s="10">
        <f>hidden1!B92</f>
        <v>0</v>
      </c>
      <c r="G109" s="12"/>
      <c r="H109" s="12"/>
    </row>
    <row r="110" spans="1:8" ht="15">
      <c r="A110" s="18" t="s">
        <v>69</v>
      </c>
      <c r="B110" s="16">
        <v>1860</v>
      </c>
      <c r="C110" s="16" t="s">
        <v>27</v>
      </c>
      <c r="D110" s="10">
        <f>hidden1!A93</f>
        <v>15575917</v>
      </c>
      <c r="E110" s="10">
        <f>hidden1!B93</f>
        <v>341511</v>
      </c>
      <c r="G110" s="12"/>
      <c r="H110" s="12"/>
    </row>
    <row r="111" spans="1:8" ht="15">
      <c r="A111" s="19" t="s">
        <v>21</v>
      </c>
      <c r="B111" s="16"/>
      <c r="C111" s="16"/>
      <c r="D111" s="10"/>
      <c r="E111" s="10"/>
      <c r="G111" s="12"/>
      <c r="H111" s="12"/>
    </row>
    <row r="112" spans="1:8" ht="28.5" customHeight="1">
      <c r="A112" s="18" t="s">
        <v>61</v>
      </c>
      <c r="B112" s="16">
        <v>1861</v>
      </c>
      <c r="C112" s="16">
        <v>320</v>
      </c>
      <c r="D112" s="10">
        <f>hidden1!A94</f>
        <v>15552490</v>
      </c>
      <c r="E112" s="10">
        <f>hidden1!B94</f>
        <v>340634</v>
      </c>
      <c r="G112" s="12"/>
      <c r="H112" s="12"/>
    </row>
    <row r="113" spans="1:8" ht="27" customHeight="1">
      <c r="A113" s="18" t="s">
        <v>62</v>
      </c>
      <c r="B113" s="16">
        <v>1862</v>
      </c>
      <c r="C113" s="16">
        <v>330</v>
      </c>
      <c r="D113" s="10">
        <f>hidden1!A95</f>
        <v>23427</v>
      </c>
      <c r="E113" s="10">
        <f>hidden1!B95</f>
        <v>877</v>
      </c>
      <c r="G113" s="12"/>
      <c r="H113" s="12"/>
    </row>
    <row r="114" spans="1:8" ht="59.45" customHeight="1">
      <c r="A114" s="17" t="s">
        <v>13</v>
      </c>
      <c r="B114" s="16">
        <v>1870</v>
      </c>
      <c r="C114" s="16" t="s">
        <v>41</v>
      </c>
      <c r="D114" s="10">
        <f>hidden1!A96</f>
        <v>0</v>
      </c>
      <c r="E114" s="10">
        <f>hidden1!B96</f>
        <v>0</v>
      </c>
      <c r="G114" s="12"/>
      <c r="H114" s="12"/>
    </row>
    <row r="115" spans="1:8" ht="30" customHeight="1">
      <c r="A115" s="17" t="s">
        <v>29</v>
      </c>
      <c r="B115" s="16">
        <v>1880</v>
      </c>
      <c r="C115" s="16" t="s">
        <v>41</v>
      </c>
      <c r="D115" s="9" t="s">
        <v>9</v>
      </c>
      <c r="E115" s="10">
        <f>hidden1!B97</f>
        <v>0</v>
      </c>
      <c r="G115" s="12"/>
      <c r="H115" s="12"/>
    </row>
    <row r="116" spans="1:8" ht="24.75">
      <c r="A116" s="17" t="s">
        <v>14</v>
      </c>
      <c r="B116" s="16">
        <v>1890</v>
      </c>
      <c r="C116" s="16" t="s">
        <v>42</v>
      </c>
      <c r="D116" s="9" t="s">
        <v>9</v>
      </c>
      <c r="E116" s="10">
        <f>hidden1!B98</f>
        <v>5406598</v>
      </c>
      <c r="G116" s="12"/>
      <c r="H116" s="12"/>
    </row>
    <row r="117" spans="1:8" ht="35.1" customHeight="1">
      <c r="A117" s="17" t="s">
        <v>15</v>
      </c>
      <c r="B117" s="16">
        <v>1900</v>
      </c>
      <c r="C117" s="16" t="s">
        <v>42</v>
      </c>
      <c r="D117" s="10">
        <f>hidden1!A99</f>
        <v>680827390</v>
      </c>
      <c r="E117" s="10">
        <f>hidden1!B99</f>
        <v>362032790</v>
      </c>
      <c r="G117" s="12"/>
      <c r="H117" s="12"/>
    </row>
    <row r="118" spans="1:8" ht="96.75">
      <c r="A118" s="17" t="s">
        <v>28</v>
      </c>
      <c r="B118" s="16">
        <v>1910</v>
      </c>
      <c r="C118" s="16" t="s">
        <v>42</v>
      </c>
      <c r="D118" s="9" t="s">
        <v>9</v>
      </c>
      <c r="E118" s="10">
        <f>hidden1!B100</f>
        <v>11464643</v>
      </c>
      <c r="G118" s="12"/>
      <c r="H118" s="12"/>
    </row>
    <row r="119" spans="1:8" ht="15">
      <c r="A119" s="15"/>
      <c r="B119" s="13"/>
      <c r="C119" s="13"/>
      <c r="D119" s="14"/>
      <c r="E119" s="14"/>
      <c r="G119" s="12"/>
      <c r="H119" s="12"/>
    </row>
    <row r="120" spans="1:5" ht="15.75">
      <c r="A120" s="2"/>
      <c r="B120" s="3"/>
      <c r="C120" s="3"/>
      <c r="D120" s="2"/>
      <c r="E120" s="2"/>
    </row>
    <row r="121" spans="1:5" ht="15.75">
      <c r="A121" s="4" t="s">
        <v>18</v>
      </c>
      <c r="B121" s="1"/>
      <c r="C121" s="1"/>
      <c r="D121" s="4" t="s">
        <v>19</v>
      </c>
      <c r="E121" s="2"/>
    </row>
  </sheetData>
  <mergeCells count="10">
    <mergeCell ref="A7:A8"/>
    <mergeCell ref="B7:B8"/>
    <mergeCell ref="C7:C8"/>
    <mergeCell ref="D7:D8"/>
    <mergeCell ref="A2:E2"/>
    <mergeCell ref="A3:E3"/>
    <mergeCell ref="A4:E4"/>
    <mergeCell ref="A5:E5"/>
    <mergeCell ref="A6:E6"/>
    <mergeCell ref="E7:E8"/>
  </mergeCells>
  <printOptions horizontalCentered="1"/>
  <pageMargins left="0" right="0" top="0" bottom="0" header="0.31496062992125984" footer="0"/>
  <pageSetup horizontalDpi="600" verticalDpi="600" orientation="portrait" paperSize="9" scale="7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 topLeftCell="A82"/>
  </sheetViews>
  <sheetFormatPr defaultColWidth="8.7109375" defaultRowHeight="15"/>
  <cols>
    <col min="1" max="1" width="8.7109375" style="22" customWidth="1"/>
    <col min="2" max="16384" width="8.7109375" style="23" customWidth="1"/>
  </cols>
  <sheetData>
    <row r="1" spans="1:2" ht="15">
      <c r="A1" s="21">
        <v>482915309</v>
      </c>
      <c r="B1" s="23">
        <v>3808686</v>
      </c>
    </row>
    <row r="2" spans="1:2" ht="15">
      <c r="A2" s="21">
        <v>8310380</v>
      </c>
      <c r="B2" s="23">
        <v>3808686</v>
      </c>
    </row>
    <row r="3" spans="1:2" ht="15">
      <c r="A3" s="21">
        <v>21328165</v>
      </c>
      <c r="B3" s="23">
        <v>0</v>
      </c>
    </row>
    <row r="4" spans="1:2" ht="15">
      <c r="A4" s="21">
        <v>355025586</v>
      </c>
      <c r="B4" s="23">
        <v>0</v>
      </c>
    </row>
    <row r="5" spans="1:2" ht="15">
      <c r="A5" s="21">
        <v>98251178</v>
      </c>
      <c r="B5" s="23">
        <v>0</v>
      </c>
    </row>
    <row r="6" spans="1:2" ht="15">
      <c r="A6" s="21">
        <v>24232131</v>
      </c>
      <c r="B6" s="23">
        <v>12257684</v>
      </c>
    </row>
    <row r="7" spans="1:2" ht="15">
      <c r="A7" s="21">
        <v>49332778</v>
      </c>
      <c r="B7" s="23">
        <v>26833641</v>
      </c>
    </row>
    <row r="8" spans="1:2" ht="15">
      <c r="A8" s="21">
        <v>215971355</v>
      </c>
      <c r="B8" s="23">
        <v>116554244</v>
      </c>
    </row>
    <row r="9" spans="1:2" ht="15">
      <c r="A9" s="21">
        <v>153932889</v>
      </c>
      <c r="B9" s="23">
        <v>83718493</v>
      </c>
    </row>
    <row r="10" spans="1:2" ht="15">
      <c r="A10" s="21">
        <v>3920639</v>
      </c>
      <c r="B10" s="23">
        <v>2132826</v>
      </c>
    </row>
    <row r="11" spans="1:2" ht="15">
      <c r="A11" s="21">
        <v>6063664</v>
      </c>
      <c r="B11" s="23">
        <v>2627923</v>
      </c>
    </row>
    <row r="12" spans="1:2" ht="15">
      <c r="A12" s="21">
        <v>76103309</v>
      </c>
      <c r="B12" s="23">
        <v>1674405</v>
      </c>
    </row>
    <row r="13" spans="1:2" ht="15">
      <c r="A13" s="21">
        <v>35947708</v>
      </c>
      <c r="B13" s="23">
        <v>1114378</v>
      </c>
    </row>
    <row r="14" spans="1:2" ht="15">
      <c r="A14" s="21">
        <v>101986761</v>
      </c>
      <c r="B14" s="23">
        <v>3161622</v>
      </c>
    </row>
    <row r="15" spans="1:2" ht="15">
      <c r="A15" s="21">
        <v>331420</v>
      </c>
      <c r="B15" s="23">
        <v>10274</v>
      </c>
    </row>
    <row r="16" spans="1:2" ht="15">
      <c r="A16" s="21">
        <v>7328470</v>
      </c>
      <c r="B16" s="23">
        <v>227182</v>
      </c>
    </row>
    <row r="17" spans="1:2" ht="15">
      <c r="A17" s="21">
        <v>56646675</v>
      </c>
      <c r="B17" s="23">
        <v>2247275</v>
      </c>
    </row>
    <row r="18" spans="1:2" ht="15">
      <c r="A18" s="21">
        <v>50890419</v>
      </c>
      <c r="B18" s="23">
        <v>2001567</v>
      </c>
    </row>
    <row r="19" spans="1:2" ht="15">
      <c r="A19" s="21">
        <v>160788950</v>
      </c>
      <c r="B19" s="23">
        <v>4696283</v>
      </c>
    </row>
    <row r="20" spans="1:2" ht="15">
      <c r="A20" s="21">
        <v>129271150</v>
      </c>
      <c r="B20" s="23">
        <v>3909158</v>
      </c>
    </row>
    <row r="21" spans="1:2" ht="15">
      <c r="A21" s="21">
        <v>117557512</v>
      </c>
      <c r="B21" s="23">
        <v>3578135</v>
      </c>
    </row>
    <row r="22" spans="1:2" ht="15">
      <c r="A22" s="21">
        <v>107567231</v>
      </c>
      <c r="B22" s="23">
        <v>3902077</v>
      </c>
    </row>
    <row r="23" spans="1:2" ht="15">
      <c r="A23" s="21">
        <v>3132719</v>
      </c>
      <c r="B23" s="23">
        <v>1574751</v>
      </c>
    </row>
    <row r="24" spans="1:2" ht="15">
      <c r="A24" s="21">
        <v>398787</v>
      </c>
      <c r="B24" s="23">
        <v>12295</v>
      </c>
    </row>
    <row r="25" spans="1:2" ht="15">
      <c r="A25" s="21">
        <v>0</v>
      </c>
      <c r="B25" s="23">
        <v>0</v>
      </c>
    </row>
    <row r="26" spans="1:2" ht="15">
      <c r="A26" s="21">
        <v>7490368517</v>
      </c>
      <c r="B26" s="23">
        <v>161325423</v>
      </c>
    </row>
    <row r="27" spans="1:2" ht="15">
      <c r="A27" s="21">
        <v>131163797</v>
      </c>
      <c r="B27" s="23">
        <v>0</v>
      </c>
    </row>
    <row r="28" spans="1:2" ht="15">
      <c r="A28" s="21">
        <v>7358662314</v>
      </c>
      <c r="B28" s="23">
        <v>161303339</v>
      </c>
    </row>
    <row r="29" spans="1:2" ht="15">
      <c r="A29" s="21">
        <v>542406</v>
      </c>
      <c r="B29" s="23">
        <v>22084</v>
      </c>
    </row>
    <row r="30" spans="1:2" ht="15">
      <c r="A30" s="21">
        <v>0</v>
      </c>
      <c r="B30" s="23">
        <v>840557</v>
      </c>
    </row>
    <row r="31" spans="1:2" ht="15">
      <c r="A31" s="21">
        <v>0</v>
      </c>
      <c r="B31" s="23">
        <v>19128716</v>
      </c>
    </row>
    <row r="32" spans="1:2" ht="15">
      <c r="A32" s="21">
        <v>0</v>
      </c>
      <c r="B32" s="23">
        <v>28278250</v>
      </c>
    </row>
    <row r="33" spans="1:2" ht="15">
      <c r="A33" s="21">
        <v>0</v>
      </c>
      <c r="B33" s="23">
        <v>1842316</v>
      </c>
    </row>
    <row r="34" spans="1:2" ht="15">
      <c r="A34" s="21">
        <v>0</v>
      </c>
      <c r="B34" s="23">
        <v>3192556</v>
      </c>
    </row>
    <row r="35" spans="1:2" ht="15">
      <c r="A35" s="21">
        <v>0</v>
      </c>
      <c r="B35" s="23">
        <v>779571</v>
      </c>
    </row>
    <row r="36" spans="1:2" ht="15">
      <c r="A36" s="21">
        <v>0</v>
      </c>
      <c r="B36" s="23">
        <v>4674</v>
      </c>
    </row>
    <row r="37" spans="1:2" ht="15">
      <c r="A37" s="21">
        <v>0</v>
      </c>
      <c r="B37" s="23">
        <v>1208</v>
      </c>
    </row>
    <row r="38" spans="1:2" ht="15">
      <c r="A38" s="21">
        <v>0</v>
      </c>
      <c r="B38" s="23">
        <v>138302</v>
      </c>
    </row>
    <row r="39" spans="1:2" ht="15">
      <c r="A39" s="21">
        <v>0</v>
      </c>
      <c r="B39" s="23">
        <v>3027619</v>
      </c>
    </row>
    <row r="40" spans="1:2" ht="15">
      <c r="A40" s="21">
        <v>0</v>
      </c>
      <c r="B40" s="23">
        <v>48991</v>
      </c>
    </row>
    <row r="41" spans="1:2" ht="15">
      <c r="A41" s="21">
        <v>0</v>
      </c>
      <c r="B41" s="23">
        <v>32124</v>
      </c>
    </row>
    <row r="42" spans="1:2" ht="15">
      <c r="A42" s="21">
        <v>0</v>
      </c>
      <c r="B42" s="23">
        <v>85556</v>
      </c>
    </row>
    <row r="43" spans="1:2" ht="15">
      <c r="A43" s="21">
        <v>0</v>
      </c>
      <c r="B43" s="23">
        <v>1475126</v>
      </c>
    </row>
    <row r="44" spans="1:2" ht="15">
      <c r="A44" s="21">
        <v>0</v>
      </c>
      <c r="B44" s="23">
        <v>363722</v>
      </c>
    </row>
    <row r="45" spans="1:2" ht="15">
      <c r="A45" s="21">
        <v>0</v>
      </c>
      <c r="B45" s="23">
        <v>3025473</v>
      </c>
    </row>
    <row r="46" spans="1:2" ht="15">
      <c r="A46" s="21">
        <v>0</v>
      </c>
      <c r="B46" s="23">
        <v>96694</v>
      </c>
    </row>
    <row r="47" spans="1:2" ht="15">
      <c r="A47" s="21">
        <v>0</v>
      </c>
      <c r="B47" s="23">
        <v>15615</v>
      </c>
    </row>
    <row r="48" spans="1:2" ht="15">
      <c r="A48" s="21">
        <v>0</v>
      </c>
      <c r="B48" s="23">
        <v>1391234</v>
      </c>
    </row>
    <row r="49" spans="1:2" ht="15">
      <c r="A49" s="21">
        <v>0</v>
      </c>
      <c r="B49" s="23">
        <v>0</v>
      </c>
    </row>
    <row r="50" spans="1:2" ht="15">
      <c r="A50" s="21">
        <v>0</v>
      </c>
      <c r="B50" s="23">
        <v>205082</v>
      </c>
    </row>
    <row r="51" spans="1:2" ht="15">
      <c r="A51" s="21">
        <v>0</v>
      </c>
      <c r="B51" s="23">
        <v>203929</v>
      </c>
    </row>
    <row r="52" spans="1:2" ht="15">
      <c r="A52" s="21">
        <v>0</v>
      </c>
      <c r="B52" s="23">
        <v>1153</v>
      </c>
    </row>
    <row r="53" spans="1:2" ht="15">
      <c r="A53" s="21">
        <v>12933041</v>
      </c>
      <c r="B53" s="23">
        <v>7035574</v>
      </c>
    </row>
    <row r="54" spans="1:2" ht="15">
      <c r="A54" s="21">
        <v>939435</v>
      </c>
      <c r="B54" s="23">
        <v>507773</v>
      </c>
    </row>
    <row r="55" spans="1:2" ht="15">
      <c r="A55" s="21">
        <v>807950</v>
      </c>
      <c r="B55" s="23">
        <v>439367</v>
      </c>
    </row>
    <row r="56" spans="1:2" ht="15">
      <c r="A56" s="21">
        <v>10934</v>
      </c>
      <c r="B56" s="23">
        <v>5949</v>
      </c>
    </row>
    <row r="57" spans="1:2" ht="15">
      <c r="A57" s="21">
        <v>67069</v>
      </c>
      <c r="B57" s="23">
        <v>29151</v>
      </c>
    </row>
    <row r="58" spans="1:2" ht="15">
      <c r="A58" s="21">
        <v>90213</v>
      </c>
      <c r="B58" s="23">
        <v>1969</v>
      </c>
    </row>
    <row r="59" spans="1:2" ht="15">
      <c r="A59" s="21">
        <v>0</v>
      </c>
      <c r="B59" s="23">
        <v>0</v>
      </c>
    </row>
    <row r="60" spans="1:2" ht="15">
      <c r="A60" s="21">
        <v>73000</v>
      </c>
      <c r="B60" s="23">
        <v>2263</v>
      </c>
    </row>
    <row r="61" spans="1:2" ht="15">
      <c r="A61" s="21">
        <v>0</v>
      </c>
      <c r="B61" s="23">
        <v>0</v>
      </c>
    </row>
    <row r="62" spans="1:2" ht="15">
      <c r="A62" s="21">
        <v>0</v>
      </c>
      <c r="B62" s="23">
        <v>0</v>
      </c>
    </row>
    <row r="63" spans="1:2" ht="15">
      <c r="A63" s="21">
        <v>711951</v>
      </c>
      <c r="B63" s="23">
        <v>28461</v>
      </c>
    </row>
    <row r="64" spans="1:2" ht="15">
      <c r="A64" s="21">
        <v>217062</v>
      </c>
      <c r="B64" s="23">
        <v>8683</v>
      </c>
    </row>
    <row r="65" spans="1:2" ht="15">
      <c r="A65" s="21">
        <v>1631228</v>
      </c>
      <c r="B65" s="23">
        <v>50160</v>
      </c>
    </row>
    <row r="66" spans="1:2" ht="15">
      <c r="A66" s="21">
        <v>588643</v>
      </c>
      <c r="B66" s="23">
        <v>18248</v>
      </c>
    </row>
    <row r="67" spans="1:2" ht="15">
      <c r="A67" s="21">
        <v>40181</v>
      </c>
      <c r="B67" s="23">
        <v>1245</v>
      </c>
    </row>
    <row r="68" spans="1:2" ht="15">
      <c r="A68" s="21">
        <v>1271487</v>
      </c>
      <c r="B68" s="23">
        <v>50413</v>
      </c>
    </row>
    <row r="69" spans="1:2" ht="15">
      <c r="A69" s="21">
        <v>66492</v>
      </c>
      <c r="B69" s="23">
        <v>7933</v>
      </c>
    </row>
    <row r="70" spans="1:2" ht="15">
      <c r="A70" s="21">
        <v>0</v>
      </c>
      <c r="B70" s="23">
        <v>0</v>
      </c>
    </row>
    <row r="71" spans="1:2" ht="15">
      <c r="A71" s="21">
        <v>15910622</v>
      </c>
      <c r="B71" s="23">
        <v>348952</v>
      </c>
    </row>
    <row r="72" spans="1:2" ht="15">
      <c r="A72" s="21">
        <v>11040</v>
      </c>
      <c r="B72" s="23">
        <v>0</v>
      </c>
    </row>
    <row r="73" spans="1:2" ht="15">
      <c r="A73" s="21">
        <v>15883147</v>
      </c>
      <c r="B73" s="23">
        <v>348278</v>
      </c>
    </row>
    <row r="74" spans="1:2" ht="15">
      <c r="A74" s="21">
        <v>16435</v>
      </c>
      <c r="B74" s="23">
        <v>674</v>
      </c>
    </row>
    <row r="75" spans="1:2" ht="15">
      <c r="A75" s="21">
        <v>386</v>
      </c>
      <c r="B75" s="23">
        <v>210</v>
      </c>
    </row>
    <row r="76" spans="1:2" ht="15">
      <c r="A76" s="21">
        <v>780577</v>
      </c>
      <c r="B76" s="23">
        <v>404942</v>
      </c>
    </row>
    <row r="77" spans="1:2" ht="15">
      <c r="A77" s="21">
        <v>817855</v>
      </c>
      <c r="B77" s="23">
        <v>442006</v>
      </c>
    </row>
    <row r="78" spans="1:2" ht="15">
      <c r="A78" s="21">
        <v>7633</v>
      </c>
      <c r="B78" s="23">
        <v>4149</v>
      </c>
    </row>
    <row r="79" spans="1:2" ht="15">
      <c r="A79" s="21">
        <v>67069</v>
      </c>
      <c r="B79" s="23">
        <v>29150</v>
      </c>
    </row>
    <row r="80" spans="1:2" ht="15">
      <c r="A80" s="21">
        <v>86396</v>
      </c>
      <c r="B80" s="23">
        <v>1868</v>
      </c>
    </row>
    <row r="81" spans="1:2" ht="15">
      <c r="A81" s="21">
        <v>0</v>
      </c>
      <c r="B81" s="23">
        <v>0</v>
      </c>
    </row>
    <row r="82" spans="1:2" ht="15">
      <c r="A82" s="21">
        <v>0</v>
      </c>
      <c r="B82" s="23">
        <v>0</v>
      </c>
    </row>
    <row r="83" spans="1:2" ht="15">
      <c r="A83" s="21">
        <v>0</v>
      </c>
      <c r="B83" s="23">
        <v>0</v>
      </c>
    </row>
    <row r="84" spans="1:2" ht="15">
      <c r="A84" s="21">
        <v>0</v>
      </c>
      <c r="B84" s="23">
        <v>0</v>
      </c>
    </row>
    <row r="85" spans="1:2" ht="15">
      <c r="A85" s="21">
        <v>600272</v>
      </c>
      <c r="B85" s="23">
        <v>23161</v>
      </c>
    </row>
    <row r="86" spans="1:2" ht="15">
      <c r="A86" s="21">
        <v>186191</v>
      </c>
      <c r="B86" s="23">
        <v>5500</v>
      </c>
    </row>
    <row r="87" spans="1:2" ht="15">
      <c r="A87" s="21">
        <v>1528425</v>
      </c>
      <c r="B87" s="23">
        <v>38757</v>
      </c>
    </row>
    <row r="88" spans="1:2" ht="15">
      <c r="A88" s="21">
        <v>652633</v>
      </c>
      <c r="B88" s="23">
        <v>7613</v>
      </c>
    </row>
    <row r="89" spans="1:2" ht="15">
      <c r="A89" s="21">
        <v>8405</v>
      </c>
      <c r="B89" s="23">
        <v>250</v>
      </c>
    </row>
    <row r="90" spans="1:2" ht="15">
      <c r="A90" s="21">
        <v>1250889</v>
      </c>
      <c r="B90" s="23">
        <v>39984</v>
      </c>
    </row>
    <row r="91" spans="1:2" ht="15">
      <c r="A91" s="21">
        <v>11410</v>
      </c>
      <c r="B91" s="23">
        <v>5955</v>
      </c>
    </row>
    <row r="92" spans="1:2" ht="15">
      <c r="A92" s="21">
        <v>0</v>
      </c>
      <c r="B92" s="23">
        <v>0</v>
      </c>
    </row>
    <row r="93" spans="1:2" ht="15">
      <c r="A93" s="21">
        <v>15575917</v>
      </c>
      <c r="B93" s="23">
        <v>341511</v>
      </c>
    </row>
    <row r="94" spans="1:2" ht="15">
      <c r="A94" s="21">
        <v>15552490</v>
      </c>
      <c r="B94" s="23">
        <v>340634</v>
      </c>
    </row>
    <row r="95" spans="1:2" ht="15">
      <c r="A95" s="21">
        <v>23427</v>
      </c>
      <c r="B95" s="23">
        <v>877</v>
      </c>
    </row>
    <row r="96" spans="1:2" ht="15">
      <c r="A96" s="21">
        <v>0</v>
      </c>
      <c r="B96" s="23">
        <v>0</v>
      </c>
    </row>
    <row r="97" spans="1:2" ht="15">
      <c r="A97" s="21">
        <v>0</v>
      </c>
      <c r="B97" s="23">
        <v>0</v>
      </c>
    </row>
    <row r="98" spans="1:2" ht="15">
      <c r="A98" s="21">
        <v>0</v>
      </c>
      <c r="B98" s="23">
        <v>5406598</v>
      </c>
    </row>
    <row r="99" spans="1:2" ht="15">
      <c r="A99" s="21">
        <v>680827390</v>
      </c>
      <c r="B99" s="23">
        <v>362032790</v>
      </c>
    </row>
    <row r="100" spans="1:2" ht="15">
      <c r="A100" s="21">
        <v>0</v>
      </c>
      <c r="B100" s="23">
        <v>11464643</v>
      </c>
    </row>
    <row r="101" spans="1:2" ht="15">
      <c r="A101" s="22">
        <v>18017219514</v>
      </c>
      <c r="B101" s="23">
        <v>1056156590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Щитова Марина Викторовна</dc:creator>
  <cp:keywords/>
  <dc:description/>
  <cp:lastModifiedBy>Щитова Марина Викторовна</cp:lastModifiedBy>
  <cp:lastPrinted>2021-02-10T07:50:14Z</cp:lastPrinted>
  <dcterms:created xsi:type="dcterms:W3CDTF">2018-10-29T07:39:07Z</dcterms:created>
  <dcterms:modified xsi:type="dcterms:W3CDTF">2022-07-26T19:23:12Z</dcterms:modified>
  <cp:category/>
  <cp:version/>
  <cp:contentType/>
  <cp:contentStatus/>
</cp:coreProperties>
</file>