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свод" sheetId="1" r:id="rId1"/>
    <sheet name="Анализ" sheetId="2" r:id="rId2"/>
  </sheets>
  <definedNames/>
  <calcPr fullCalcOnLoad="1"/>
</workbook>
</file>

<file path=xl/sharedStrings.xml><?xml version="1.0" encoding="utf-8"?>
<sst xmlns="http://schemas.openxmlformats.org/spreadsheetml/2006/main" count="519" uniqueCount="229">
  <si>
    <t>  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</si>
  <si>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</si>
  <si>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 О НАЛОГОВОЙ БАЗЕ И СТРУКТУРЕ НАЧИСЛЕНИЙ ПО АКЦИЗАМ НА СПИРТ,</t>
  </si>
  <si>
    <t>                          АЛКОГОЛЬНУЮ И СПИРТОСОДЕРЖАЩУЮ ПРОДУКЦИЮ</t>
  </si>
  <si>
    <t>                                             по состоянию на 01.01.2017 года</t>
  </si>
  <si>
    <t>                                                                                Форма № 5-АЛ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</si>
  <si>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</si>
  <si>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</si>
  <si>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</si>
  <si>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</si>
  <si>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</si>
  <si>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Алтайскому краю</t>
  </si>
  <si>
    <t>Налоговый орган 2200</t>
  </si>
  <si>
    <t>      Акцизы на спирт, алкогольную и спиртосодержащую продукцию</t>
  </si>
  <si>
    <t>Показатели</t>
  </si>
  <si>
    <t>Код строки</t>
  </si>
  <si>
    <t>Код вида продукции</t>
  </si>
  <si>
    <t>Значение показателей (литров)</t>
  </si>
  <si>
    <t>Сумма акциза (тыс.руб.)</t>
  </si>
  <si>
    <t>А</t>
  </si>
  <si>
    <t>Б</t>
  </si>
  <si>
    <t>В</t>
  </si>
  <si>
    <t>1</t>
  </si>
  <si>
    <t>2</t>
  </si>
  <si>
    <t>ОПЕРАЦИИ, ПОДЛЕЖАЩИЕ НАЛОГООБЛОЖЕНИЮ АКЦИЗАМИ (ЗА ИСКЛЮЧЕНИЕМ ЭКСПОРТА)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</si>
  <si>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 (стр.1020=стр.1021+стр.1022+стр.1023+стр.1024)</t>
  </si>
  <si>
    <t>1020</t>
  </si>
  <si>
    <t>160</t>
  </si>
  <si>
    <t>в том числе:</t>
  </si>
  <si>
    <t>с кодом признака 0</t>
  </si>
  <si>
    <t>1021</t>
  </si>
  <si>
    <t>с кодом признака 1</t>
  </si>
  <si>
    <t>1022</t>
  </si>
  <si>
    <t>с кодом признака 2</t>
  </si>
  <si>
    <t>1023</t>
  </si>
  <si>
    <t>с кодом признака 3</t>
  </si>
  <si>
    <t>1024</t>
  </si>
  <si>
    <t>- спирт этиловый (за исключением спирта-сырца, а также спирта денатурированного) из непищевого сырья (стр.1030=стр.1031+стр.1032+стр.1033+стр.1034)</t>
  </si>
  <si>
    <t>1030</t>
  </si>
  <si>
    <t>170</t>
  </si>
  <si>
    <t>1031</t>
  </si>
  <si>
    <t>1032</t>
  </si>
  <si>
    <t>1033</t>
  </si>
  <si>
    <t>1034</t>
  </si>
  <si>
    <t>- спирт-сырец из пищевого сырья (стр.1040=стр.1041+стр.1042+стр.1043+стр.1044)</t>
  </si>
  <si>
    <t>1040</t>
  </si>
  <si>
    <t>140</t>
  </si>
  <si>
    <t>1041</t>
  </si>
  <si>
    <t>1042</t>
  </si>
  <si>
    <t>1043</t>
  </si>
  <si>
    <t>1044</t>
  </si>
  <si>
    <t>- спирт-сырец из непищевого сырья (стр.1050=стр.1051+стр.1052+стр.1053+стр.1054)</t>
  </si>
  <si>
    <t>1050</t>
  </si>
  <si>
    <t>150</t>
  </si>
  <si>
    <t>1051</t>
  </si>
  <si>
    <t>1052</t>
  </si>
  <si>
    <t>1053</t>
  </si>
  <si>
    <t>1054</t>
  </si>
  <si>
    <t>- спирт этиловый из пищевого сырья денатурированный (стр.1060=стр.1061+стр.1062+стр.1063+стр.1064+стр.1065)</t>
  </si>
  <si>
    <t>1060</t>
  </si>
  <si>
    <t>111</t>
  </si>
  <si>
    <t>1061</t>
  </si>
  <si>
    <t>1062</t>
  </si>
  <si>
    <t>1063</t>
  </si>
  <si>
    <t>1064</t>
  </si>
  <si>
    <t>полученный организацией, имеющей свидетельство на производство неспиртосодержащей продукции</t>
  </si>
  <si>
    <t>1065</t>
  </si>
  <si>
    <t>- спирт этиловый из непищевого сырья денатурированный (стр.1070=стр.1071+стр.1072+стр.1073+стр.1074+стр.1075)</t>
  </si>
  <si>
    <t>1070</t>
  </si>
  <si>
    <t>121</t>
  </si>
  <si>
    <t>1071</t>
  </si>
  <si>
    <t>1072</t>
  </si>
  <si>
    <t>1073</t>
  </si>
  <si>
    <t>1074</t>
  </si>
  <si>
    <t>1075</t>
  </si>
  <si>
    <t>- дистиллят коньячный (спирт коньячный) (стр.1080=стр.1081+стр.1082+стр.1083+стр.1084)</t>
  </si>
  <si>
    <t>1080</t>
  </si>
  <si>
    <t>130</t>
  </si>
  <si>
    <t>1081</t>
  </si>
  <si>
    <t>1082</t>
  </si>
  <si>
    <t>1083</t>
  </si>
  <si>
    <t>1084</t>
  </si>
  <si>
    <t>- дистилляты винный, виноградный, плодовый, кальвадосный, висковый (стр.1090=стр.1091+стр.1092+стр.1093+стр.1094)</t>
  </si>
  <si>
    <t>1090</t>
  </si>
  <si>
    <t>161,162,163,164,165</t>
  </si>
  <si>
    <t>1091</t>
  </si>
  <si>
    <t>1092</t>
  </si>
  <si>
    <t>1093</t>
  </si>
  <si>
    <t>1094</t>
  </si>
  <si>
    <t>-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</si>
  <si>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1100</t>
  </si>
  <si>
    <t>224,210,220</t>
  </si>
  <si>
    <t>-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</si>
  <si>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1110</t>
  </si>
  <si>
    <t>231,230</t>
  </si>
  <si>
    <t>- вина</t>
  </si>
  <si>
    <t>1120</t>
  </si>
  <si>
    <t>240,270,271,272,282,284,285</t>
  </si>
  <si>
    <t>- спиртосодержащая продукция - всего (стр.1130=стр.1131+стр.1132+стр.1133)</t>
  </si>
  <si>
    <t>1130</t>
  </si>
  <si>
    <t>291,292,293</t>
  </si>
  <si>
    <t>спиртосодержащая парфюмерно-косметическая продукция в металлической аэрозольной упаковке</t>
  </si>
  <si>
    <t>1131</t>
  </si>
  <si>
    <t>291</t>
  </si>
  <si>
    <t>спиртосодержащая продукция бытовой химии в металлической аэрозольной упаковке</t>
  </si>
  <si>
    <t>1132</t>
  </si>
  <si>
    <t>292</t>
  </si>
  <si>
    <t>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</si>
  <si>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1133</t>
  </si>
  <si>
    <t>293</t>
  </si>
  <si>
    <t>- сидр, пуаре, медовуха</t>
  </si>
  <si>
    <t>1140</t>
  </si>
  <si>
    <t>232</t>
  </si>
  <si>
    <t>СУММА АКЦИЗА, ПОДЛЕЖАЩАЯ ВЫЧЕТУ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</si>
  <si>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</t>
  </si>
  <si>
    <t>1150</t>
  </si>
  <si>
    <t>XXX</t>
  </si>
  <si>
    <t>- спирт этиловый (за исключением спирта-сырца, а также спирта денатурированного) из непищевого сырья</t>
  </si>
  <si>
    <t>1160</t>
  </si>
  <si>
    <t>- спирт этиловый из пищевого сырья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</si>
  <si>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1170</t>
  </si>
  <si>
    <t>- спирт этиловый из непищевого сырья, денатурированный, направленный на производство неспиртосодержащей продукции, организацией, имеющей свидетельство на производство неспиртосодержащей продукции</t>
  </si>
  <si>
    <t>1180</t>
  </si>
  <si>
    <t>- спирт этиловый из пищевого сырья денатурированный, реализованный организациям, имеющим свидетельство на производство неспиртосодержащей продукции</t>
  </si>
  <si>
    <t>1190</t>
  </si>
  <si>
    <t>- спирт этиловый из непищевого сырья денатурированный, реализованный организациям, имеющим свидетельство на производство неспиртосодержащей продукции</t>
  </si>
  <si>
    <t>1200</t>
  </si>
  <si>
    <t>1210</t>
  </si>
  <si>
    <t>210,220,224</t>
  </si>
  <si>
    <t>1220</t>
  </si>
  <si>
    <t>230,231</t>
  </si>
  <si>
    <t>1230</t>
  </si>
  <si>
    <t>- спиртосодержащая продукция - всего (стр.1240=стр.1241+стр.1242+стр.1243)</t>
  </si>
  <si>
    <t>1240</t>
  </si>
  <si>
    <t>1241</t>
  </si>
  <si>
    <t>1242</t>
  </si>
  <si>
    <t>1243</t>
  </si>
  <si>
    <t>1250</t>
  </si>
  <si>
    <t>РЕАЛИЗАЦИЯ ПОДАКЦИЗНЫХ ТОВАРОВ, ПОМЕЩЕННЫХ ПОД ТАМОЖЕННУЮ ПРОЦЕДУРУ ЭКСПОРТА, ЗА ПРЕДЕЛЫ ТЕРРИТОРИИ РОССИЙСКОЙ ФЕДЕРАЦИИ ПРИ ОТСУТСТВИИ БАНКОВСКОЙ ГАРАНТИИ, И РЕАЛИЗАЦИЯ ПОДАКЦИЗНЫХ ТОВАРОВ НА ТЕРРИТОРИЮ ГОСУДАРСТВ - ЧЛЕНОВ ЕАЭС, ПО КОТОРОЙ В УСТАНОВЛЕННЫЙ СРОК НЕ ПРЕДСТАВЛЕНЫ ДОКУМЕНТЫ, ПОДТВЕРЖДАЮЩИЕ ФАКТ ЭКСПОРТА</t>
  </si>
  <si>
    <t>1260</t>
  </si>
  <si>
    <t>1270</t>
  </si>
  <si>
    <t>- спирт-сырец из пищевого сырья</t>
  </si>
  <si>
    <t>1280</t>
  </si>
  <si>
    <t>- спирт-сырец из непищевого сырья</t>
  </si>
  <si>
    <t>1290</t>
  </si>
  <si>
    <t>- спирт этиловый из пищевого сырья денатурированный</t>
  </si>
  <si>
    <t>1300</t>
  </si>
  <si>
    <t>- спирт этиловый из непищевого сырья денатурированный</t>
  </si>
  <si>
    <t>1310</t>
  </si>
  <si>
    <t>- дистиллят коньячный (спирт коньячный)</t>
  </si>
  <si>
    <t>1320</t>
  </si>
  <si>
    <t>- дистилляты винный, виноградный, плодовый, кальвадосный, висковый</t>
  </si>
  <si>
    <t>1330</t>
  </si>
  <si>
    <t>1340</t>
  </si>
  <si>
    <t>1350</t>
  </si>
  <si>
    <t>1360</t>
  </si>
  <si>
    <t>- спиртосодержащая продукция - всего (стр.1370=стр.1371+стр.1372+стр.1373)</t>
  </si>
  <si>
    <t>1370</t>
  </si>
  <si>
    <t>1371</t>
  </si>
  <si>
    <t>1372</t>
  </si>
  <si>
    <t>1373</t>
  </si>
  <si>
    <t>1380</t>
  </si>
  <si>
    <t>СУММА АКЦИЗА, ПРЕДЪЯВЛЕННАЯ К ВОЗМЕЩЕНИЮ, ПО ПОДАКЦИЗНЫМ ТОВАРАМ, ФАКТ ЭКСПОРТА КОТОРЫХ (В ТОМ ЧИСЛЕ В ГОСУДАРСТВА - ЧЛЕНЫ ЕАЭС) ДОКУМЕНТАЛЬНО ПОДТВЕРЖДЕН</t>
  </si>
  <si>
    <t>1390</t>
  </si>
  <si>
    <t>1400</t>
  </si>
  <si>
    <t>1410</t>
  </si>
  <si>
    <t>1420</t>
  </si>
  <si>
    <t>1430</t>
  </si>
  <si>
    <t>1440</t>
  </si>
  <si>
    <t>1450</t>
  </si>
  <si>
    <t>1460</t>
  </si>
  <si>
    <t>1470</t>
  </si>
  <si>
    <t>1480</t>
  </si>
  <si>
    <t>1490</t>
  </si>
  <si>
    <t>- спиртосодержащая продукция - всего (стр.1500=стр.1501+стр.1502+стр.1503)</t>
  </si>
  <si>
    <t>1500</t>
  </si>
  <si>
    <t>1501</t>
  </si>
  <si>
    <t>1502</t>
  </si>
  <si>
    <t>1503</t>
  </si>
  <si>
    <t>- спирт этиловый (в том числе этиловый спирт-сырец) из пищевого сырья</t>
  </si>
  <si>
    <t>1510</t>
  </si>
  <si>
    <t>110</t>
  </si>
  <si>
    <t>- спирт этиловый (в том числе этиловый спирт-сырец) из всех видов сырья, за исключением пищевого</t>
  </si>
  <si>
    <t>1520</t>
  </si>
  <si>
    <t>120</t>
  </si>
  <si>
    <t>1530</t>
  </si>
  <si>
    <t>ОБЩАЯ СУММА АВАНСОВОГО ПЛАТЕЖА АКЦИЗА ПО АЛКОГОЛЬНОЙ И (ИЛИ) ПОДАКЦИЗНОЙ СПИРТОСОДЕРЖАЩЕЙ ПРОДУКЦИИ, ИСЧИСЛЕННАЯ К УПЛАТЕ В БЮДЖЕТ</t>
  </si>
  <si>
    <t>1540</t>
  </si>
  <si>
    <t>1550</t>
  </si>
  <si>
    <t>- спиртосодержащая продукция (за исключением спиртосодержащей парфюмерно-косметической продукции в металлической аэрозольной упаковке и спиртосодержащей продукции бытовой химии в металлической аэрозольной упаковке)</t>
  </si>
  <si>
    <t>1560</t>
  </si>
  <si>
    <t>ОБЩАЯ СУММА АВАНСОВОГО ПЛАТЕЖА АКЦИЗА ПО АЛКОГОЛЬНОЙ И (ИЛИ) ПОДАКЦИЗНОЙ СПИРТОСОДЕРЖАЩЕЙ ПРОДУКЦИИ, ОСВОБОЖДЕНИЕ ОТ УПЛАТЫ КОТОРОЙ ПРЕДОСТАВЛЯЕТСЯ ПРИ ПРЕДСТАВЛЕНИИ БАНКОВСКОЙ ГАРАНТИИ</t>
  </si>
  <si>
    <t>1580</t>
  </si>
  <si>
    <t>1590</t>
  </si>
  <si>
    <t>1600</t>
  </si>
  <si>
    <t>СУММА АВАНСОВОГО ПЛАТЕЖА АКЦИЗА, УПЛАЧЕННАЯ ПРОИЗВОДИТЕЛЕМ АЛКОГОЛЬНОЙ И (ИЛИ) ПОДАКЦИЗНОЙ СПИРТОСОДЕРЖАЩЕЙ ПРОДУКЦИИ ПО ПРИОБРЕТЕННОМУ (ПЕРЕДАННОМУ В СТРУКТУРЕ ОРГАНИЗАЦИИ) СПИРТУ ЭТИЛОВОМУ, ФАКТИЧЕСКИ ИСПОЛЬЗОВАННОМУ ДЛЯ ПРОИЗВОДСТВА РЕАЛИЗОВАННОЙ В НАЛОГОВОМ ПЕРИОДЕ АЛКОГОЛЬНОЙ И (ИЛИ) ПОДАКЦИЗНОЙ СПИРТОСОДЕРЖАЩЕЙ ПРОДУКЦИИ, В ТОМ ЧИСЛЕ СПИРТУ-СЫРЦУ, ПЕРЕДАННОМУ В СТРУКТУРЕ ОДНОЙ ОРГАНИЗАЦИИ ДЛЯ ПРОИЗВОДСТВА РЕКТИФИКОВАННОГО ЭТИЛОВОГО СПИРТА, В ДАЛЬНЕЙШЕМ ИСПОЛЬЗУЕМОГО ЭТОЙ ЖЕ ОРГАНИЗАЦИЕЙ ДЛЯ ПРОИЗВОДСТВА АЛКОГОЛЬНОЙ И (ИЛИ) ПОДАКЦИЗНОЙ СПИРТОСОДЕРЖАЩЕЙ ПРОДУКЦИИ, ПОДЛЕЖАЩАЯ ВЫЧЕТУ</t>
  </si>
  <si>
    <t>1620</t>
  </si>
  <si>
    <t>1630</t>
  </si>
  <si>
    <t>1640</t>
  </si>
  <si>
    <t>Контрольная сумма (стр.1650=сумма строк 1020-1640)</t>
  </si>
  <si>
    <t>1650</t>
  </si>
  <si>
    <t>.</t>
  </si>
  <si>
    <t>14:58;29.03.2017</t>
  </si>
  <si>
    <t>Ф.И.О.    исполнителя   Сметанникова О. К.</t>
  </si>
  <si>
    <t>Руководитель налогового органа                             </t>
  </si>
  <si>
    <t xml:space="preserve">В.В. Тарада </t>
  </si>
  <si>
    <t>согласовано:</t>
  </si>
  <si>
    <t>И.о. зам. руководителя УФНС России по Алтайскому краю</t>
  </si>
  <si>
    <t>Начальник отдела налогообложения юридических лиц</t>
  </si>
  <si>
    <t>Н.В. Колтакова</t>
  </si>
  <si>
    <t>телефон исполнителя  13-48</t>
  </si>
  <si>
    <t>Л.В. Цыганкова</t>
  </si>
  <si>
    <t>Значение показателей (литры)</t>
  </si>
  <si>
    <t>- спирт этиловый (за исключением спирта-сырца, дистиллятов винного, виноградного, плодового, кальвадосного, вискового, а также спирта денатурированного) из пищевого сырья 1020=1021+1022+1023+1024</t>
  </si>
  <si>
    <t>270,283,240,282</t>
  </si>
  <si>
    <t>- спиртосодержащая продукция - всего 1130=1131+1132+1133+1140</t>
  </si>
  <si>
    <t>232,291,292,293</t>
  </si>
  <si>
    <t>270, 283,240,282</t>
  </si>
  <si>
    <t>- спиртосодержащая продукция - всего 1240=1241+1242+1243+1250</t>
  </si>
  <si>
    <t>РЕАЛИЗАЦИЯ ПОДАКЦИЗНЫХ ТОВАРОВ, ПОМЕЩЕННЫХ ПОД ТАМОЖЕННУЮ ПРОЦЕДУРУ ЭКСПОРТА ПРИ ОТСУТСТВИИ ПОРУЧИТЕЛЬСТВА БАНКА ИЛИ БАНКОВСКОЙ ГАРАНТИИ И РЕАЛИЗАЦИЯ В ГОСУДАРСТВА - ЧЛЕНЫ ТАМОЖЕННОГО СОЮЗА, ПО КОТОРОЙ В УСТАНОВЛЕННЫЙ СРОК НЕ ПРЕДСТАВЛЕНЫ ДОКУМЕНТЫ</t>
  </si>
  <si>
    <t>СУММА АКЦИЗА, ПРЕДЪЯВЛЕННАЯ К ВОЗМЕЩЕНИЮ, ПО ПОДАКЦИЗНЫМ ТОВАРАМ, ФАКТ ЭКСПОРТА КОТОРЫХ ДОКУМЕНТАЛЬНО ПОДТВЕРЖДЕН, В ТОМ ЧИСЛЕ В ГОСУДАРСТВА - ЧЛЕНЫ ТАМОЖЕННОГО СОЮЗА</t>
  </si>
  <si>
    <t>0</t>
  </si>
  <si>
    <t>Построчный анализ 5 АЛ</t>
  </si>
  <si>
    <t>Прирост (снижения) налоговой базы 2016 к 2015 году</t>
  </si>
  <si>
    <t>Прирост (снижения) суммы налога 2016 к 2015 году</t>
  </si>
  <si>
    <t>темп роста налоговой базы 2016 к 2015</t>
  </si>
  <si>
    <t>темп роста суммы налога 2016 к 2015</t>
  </si>
  <si>
    <t>-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</si>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</sst>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_-* #,##0.0_р_._-;\-* #,##0.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Arial Cyr"/>
      <family val="0"/>
    </font>
    <font>
      <sz val="18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8"/>
      <color indexed="8"/>
      <name val="Arial"/>
      <family val="2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8"/>
      <color theme="1"/>
      <name val="Arial"/>
      <family val="2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 indent="3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Alignment="1">
      <alignment/>
    </xf>
    <xf numFmtId="0" fontId="46" fillId="0" borderId="11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3" fontId="3" fillId="0" borderId="14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0" fontId="47" fillId="0" borderId="0" xfId="0" applyFont="1" applyAlignment="1">
      <alignment/>
    </xf>
    <xf numFmtId="177" fontId="47" fillId="0" borderId="0" xfId="58" applyNumberFormat="1" applyFont="1" applyAlignment="1">
      <alignment/>
    </xf>
    <xf numFmtId="178" fontId="47" fillId="0" borderId="0" xfId="58" applyNumberFormat="1" applyFont="1" applyAlignment="1">
      <alignment/>
    </xf>
    <xf numFmtId="0" fontId="47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left" wrapText="1"/>
    </xf>
    <xf numFmtId="177" fontId="47" fillId="0" borderId="15" xfId="58" applyNumberFormat="1" applyFont="1" applyBorder="1" applyAlignment="1">
      <alignment/>
    </xf>
    <xf numFmtId="178" fontId="47" fillId="0" borderId="15" xfId="58" applyNumberFormat="1" applyFont="1" applyBorder="1" applyAlignment="1">
      <alignment/>
    </xf>
    <xf numFmtId="0" fontId="5" fillId="0" borderId="10" xfId="0" applyFont="1" applyBorder="1" applyAlignment="1">
      <alignment horizontal="left" wrapText="1" indent="2"/>
    </xf>
    <xf numFmtId="3" fontId="5" fillId="0" borderId="10" xfId="0" applyNumberFormat="1" applyFont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 indent="4"/>
    </xf>
    <xf numFmtId="0" fontId="5" fillId="0" borderId="0" xfId="0" applyFont="1" applyAlignment="1">
      <alignment/>
    </xf>
    <xf numFmtId="0" fontId="47" fillId="0" borderId="0" xfId="0" applyFont="1" applyAlignment="1">
      <alignment horizontal="left"/>
    </xf>
    <xf numFmtId="177" fontId="47" fillId="0" borderId="0" xfId="58" applyNumberFormat="1" applyFont="1" applyAlignment="1">
      <alignment horizontal="left"/>
    </xf>
    <xf numFmtId="178" fontId="47" fillId="0" borderId="0" xfId="58" applyNumberFormat="1" applyFont="1" applyAlignment="1">
      <alignment horizontal="left"/>
    </xf>
    <xf numFmtId="177" fontId="6" fillId="0" borderId="15" xfId="58" applyNumberFormat="1" applyFont="1" applyFill="1" applyBorder="1" applyAlignment="1">
      <alignment horizontal="center" vertical="center" wrapText="1"/>
    </xf>
    <xf numFmtId="178" fontId="48" fillId="0" borderId="17" xfId="58" applyNumberFormat="1" applyFont="1" applyBorder="1" applyAlignment="1">
      <alignment horizontal="center" vertical="center" wrapText="1"/>
    </xf>
    <xf numFmtId="178" fontId="48" fillId="0" borderId="13" xfId="58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view="pageBreakPreview" zoomScale="60" zoomScalePageLayoutView="0" workbookViewId="0" topLeftCell="A1">
      <selection activeCell="D152" sqref="D152"/>
    </sheetView>
  </sheetViews>
  <sheetFormatPr defaultColWidth="8.8515625" defaultRowHeight="15"/>
  <cols>
    <col min="1" max="1" width="105.57421875" style="6" customWidth="1"/>
    <col min="2" max="2" width="10.28125" style="6" customWidth="1"/>
    <col min="3" max="3" width="17.7109375" style="6" customWidth="1"/>
    <col min="4" max="4" width="16.8515625" style="6" customWidth="1"/>
    <col min="5" max="5" width="17.421875" style="6" customWidth="1"/>
    <col min="6" max="246" width="10.28125" style="6" customWidth="1"/>
    <col min="247" max="16384" width="8.8515625" style="6" customWidth="1"/>
  </cols>
  <sheetData>
    <row r="1" ht="18.75">
      <c r="A1" s="5" t="s">
        <v>0</v>
      </c>
    </row>
    <row r="2" ht="18.75">
      <c r="A2" s="5"/>
    </row>
    <row r="3" ht="18.75">
      <c r="A3" s="5"/>
    </row>
    <row r="4" ht="18.75">
      <c r="A4" s="5" t="s">
        <v>1</v>
      </c>
    </row>
    <row r="5" ht="18.75">
      <c r="A5" s="5" t="s">
        <v>2</v>
      </c>
    </row>
    <row r="6" ht="18.75">
      <c r="A6" s="5" t="s">
        <v>3</v>
      </c>
    </row>
    <row r="7" ht="18.75">
      <c r="A7" s="5" t="s">
        <v>4</v>
      </c>
    </row>
    <row r="8" ht="18.75">
      <c r="A8" s="5"/>
    </row>
    <row r="9" ht="18.75">
      <c r="A9" s="5" t="s">
        <v>5</v>
      </c>
    </row>
    <row r="10" ht="18.75">
      <c r="A10" s="5" t="s">
        <v>6</v>
      </c>
    </row>
    <row r="11" ht="18.75">
      <c r="A11" s="5" t="s">
        <v>7</v>
      </c>
    </row>
    <row r="12" ht="18.75">
      <c r="A12" s="5"/>
    </row>
    <row r="13" ht="18.75">
      <c r="A13" s="5"/>
    </row>
    <row r="14" ht="18.75">
      <c r="A14" s="5" t="s">
        <v>8</v>
      </c>
    </row>
    <row r="15" ht="18.75">
      <c r="A15" s="5"/>
    </row>
    <row r="16" ht="18.75">
      <c r="A16" s="5" t="s">
        <v>9</v>
      </c>
    </row>
    <row r="17" ht="18.75">
      <c r="A17" s="5" t="s">
        <v>10</v>
      </c>
    </row>
    <row r="18" ht="18.75">
      <c r="A18" s="5" t="s">
        <v>11</v>
      </c>
    </row>
    <row r="19" ht="18.75">
      <c r="A19" s="5"/>
    </row>
    <row r="20" ht="18.75">
      <c r="A20" s="5" t="s">
        <v>12</v>
      </c>
    </row>
    <row r="21" s="8" customFormat="1" ht="18.75">
      <c r="A21" s="7"/>
    </row>
    <row r="22" s="8" customFormat="1" ht="18.75">
      <c r="A22" s="7"/>
    </row>
    <row r="23" s="8" customFormat="1" ht="18.75">
      <c r="A23" s="7" t="s">
        <v>13</v>
      </c>
    </row>
    <row r="24" spans="1:5" s="10" customFormat="1" ht="54">
      <c r="A24" s="9" t="s">
        <v>14</v>
      </c>
      <c r="B24" s="9" t="s">
        <v>15</v>
      </c>
      <c r="C24" s="9" t="s">
        <v>16</v>
      </c>
      <c r="D24" s="9" t="s">
        <v>17</v>
      </c>
      <c r="E24" s="9" t="s">
        <v>18</v>
      </c>
    </row>
    <row r="25" spans="1:5" ht="18.75">
      <c r="A25" s="11" t="s">
        <v>19</v>
      </c>
      <c r="B25" s="12" t="s">
        <v>20</v>
      </c>
      <c r="C25" s="12" t="s">
        <v>21</v>
      </c>
      <c r="D25" s="12" t="s">
        <v>22</v>
      </c>
      <c r="E25" s="12" t="s">
        <v>23</v>
      </c>
    </row>
    <row r="26" spans="1:5" ht="36.75">
      <c r="A26" s="11" t="s">
        <v>24</v>
      </c>
      <c r="B26" s="12"/>
      <c r="C26" s="12"/>
      <c r="D26" s="12"/>
      <c r="E26" s="12"/>
    </row>
    <row r="27" spans="1:5" ht="72.75">
      <c r="A27" s="13" t="s">
        <v>25</v>
      </c>
      <c r="B27" s="12" t="s">
        <v>26</v>
      </c>
      <c r="C27" s="12" t="s">
        <v>27</v>
      </c>
      <c r="D27" s="14">
        <v>8234113</v>
      </c>
      <c r="E27" s="14">
        <v>2910</v>
      </c>
    </row>
    <row r="28" spans="1:5" ht="18.75">
      <c r="A28" s="13" t="s">
        <v>28</v>
      </c>
      <c r="B28" s="12"/>
      <c r="C28" s="12"/>
      <c r="D28" s="12"/>
      <c r="E28" s="12"/>
    </row>
    <row r="29" spans="1:5" ht="18.75">
      <c r="A29" s="15" t="s">
        <v>29</v>
      </c>
      <c r="B29" s="12" t="s">
        <v>30</v>
      </c>
      <c r="C29" s="12" t="s">
        <v>27</v>
      </c>
      <c r="D29" s="14">
        <v>28523</v>
      </c>
      <c r="E29" s="14">
        <v>2910</v>
      </c>
    </row>
    <row r="30" spans="1:5" ht="18.75">
      <c r="A30" s="15" t="s">
        <v>31</v>
      </c>
      <c r="B30" s="12" t="s">
        <v>32</v>
      </c>
      <c r="C30" s="12" t="s">
        <v>27</v>
      </c>
      <c r="D30" s="14">
        <v>0</v>
      </c>
      <c r="E30" s="14">
        <v>0</v>
      </c>
    </row>
    <row r="31" spans="1:5" ht="18.75">
      <c r="A31" s="15" t="s">
        <v>33</v>
      </c>
      <c r="B31" s="12" t="s">
        <v>34</v>
      </c>
      <c r="C31" s="12" t="s">
        <v>27</v>
      </c>
      <c r="D31" s="14">
        <v>8205590</v>
      </c>
      <c r="E31" s="14">
        <v>0</v>
      </c>
    </row>
    <row r="32" spans="1:5" ht="18.75">
      <c r="A32" s="15" t="s">
        <v>35</v>
      </c>
      <c r="B32" s="12" t="s">
        <v>36</v>
      </c>
      <c r="C32" s="12" t="s">
        <v>27</v>
      </c>
      <c r="D32" s="14">
        <v>0</v>
      </c>
      <c r="E32" s="14">
        <v>0</v>
      </c>
    </row>
    <row r="33" spans="1:5" ht="54.75">
      <c r="A33" s="13" t="s">
        <v>37</v>
      </c>
      <c r="B33" s="12" t="s">
        <v>38</v>
      </c>
      <c r="C33" s="12" t="s">
        <v>39</v>
      </c>
      <c r="D33" s="14">
        <v>0</v>
      </c>
      <c r="E33" s="14">
        <v>0</v>
      </c>
    </row>
    <row r="34" spans="1:5" ht="18.75">
      <c r="A34" s="13" t="s">
        <v>28</v>
      </c>
      <c r="B34" s="12"/>
      <c r="C34" s="12"/>
      <c r="D34" s="12"/>
      <c r="E34" s="12"/>
    </row>
    <row r="35" spans="1:5" ht="18.75">
      <c r="A35" s="15" t="s">
        <v>29</v>
      </c>
      <c r="B35" s="12" t="s">
        <v>40</v>
      </c>
      <c r="C35" s="12" t="s">
        <v>39</v>
      </c>
      <c r="D35" s="14">
        <v>0</v>
      </c>
      <c r="E35" s="14">
        <v>0</v>
      </c>
    </row>
    <row r="36" spans="1:5" ht="18.75">
      <c r="A36" s="15" t="s">
        <v>31</v>
      </c>
      <c r="B36" s="12" t="s">
        <v>41</v>
      </c>
      <c r="C36" s="12" t="s">
        <v>39</v>
      </c>
      <c r="D36" s="14">
        <v>0</v>
      </c>
      <c r="E36" s="14">
        <v>0</v>
      </c>
    </row>
    <row r="37" spans="1:5" ht="18.75">
      <c r="A37" s="15" t="s">
        <v>33</v>
      </c>
      <c r="B37" s="12" t="s">
        <v>42</v>
      </c>
      <c r="C37" s="12" t="s">
        <v>39</v>
      </c>
      <c r="D37" s="14">
        <v>0</v>
      </c>
      <c r="E37" s="14">
        <v>0</v>
      </c>
    </row>
    <row r="38" spans="1:5" ht="18.75">
      <c r="A38" s="15" t="s">
        <v>35</v>
      </c>
      <c r="B38" s="12" t="s">
        <v>43</v>
      </c>
      <c r="C38" s="12" t="s">
        <v>39</v>
      </c>
      <c r="D38" s="14">
        <v>0</v>
      </c>
      <c r="E38" s="14">
        <v>0</v>
      </c>
    </row>
    <row r="39" spans="1:5" ht="36.75">
      <c r="A39" s="13" t="s">
        <v>44</v>
      </c>
      <c r="B39" s="12" t="s">
        <v>45</v>
      </c>
      <c r="C39" s="12" t="s">
        <v>46</v>
      </c>
      <c r="D39" s="14">
        <v>0</v>
      </c>
      <c r="E39" s="14">
        <v>0</v>
      </c>
    </row>
    <row r="40" spans="1:5" ht="18.75">
      <c r="A40" s="13" t="s">
        <v>28</v>
      </c>
      <c r="B40" s="12"/>
      <c r="C40" s="12"/>
      <c r="D40" s="12"/>
      <c r="E40" s="12"/>
    </row>
    <row r="41" spans="1:5" ht="18.75">
      <c r="A41" s="15" t="s">
        <v>29</v>
      </c>
      <c r="B41" s="12" t="s">
        <v>47</v>
      </c>
      <c r="C41" s="12" t="s">
        <v>46</v>
      </c>
      <c r="D41" s="14">
        <v>0</v>
      </c>
      <c r="E41" s="14">
        <v>0</v>
      </c>
    </row>
    <row r="42" spans="1:5" ht="18.75">
      <c r="A42" s="15" t="s">
        <v>31</v>
      </c>
      <c r="B42" s="12" t="s">
        <v>48</v>
      </c>
      <c r="C42" s="12" t="s">
        <v>46</v>
      </c>
      <c r="D42" s="14">
        <v>0</v>
      </c>
      <c r="E42" s="14">
        <v>0</v>
      </c>
    </row>
    <row r="43" spans="1:5" ht="18.75">
      <c r="A43" s="15" t="s">
        <v>33</v>
      </c>
      <c r="B43" s="12" t="s">
        <v>49</v>
      </c>
      <c r="C43" s="12" t="s">
        <v>46</v>
      </c>
      <c r="D43" s="14">
        <v>0</v>
      </c>
      <c r="E43" s="14">
        <v>0</v>
      </c>
    </row>
    <row r="44" spans="1:5" ht="18.75">
      <c r="A44" s="15" t="s">
        <v>35</v>
      </c>
      <c r="B44" s="12" t="s">
        <v>50</v>
      </c>
      <c r="C44" s="12" t="s">
        <v>46</v>
      </c>
      <c r="D44" s="14">
        <v>0</v>
      </c>
      <c r="E44" s="14">
        <v>0</v>
      </c>
    </row>
    <row r="45" spans="1:5" ht="36.75">
      <c r="A45" s="13" t="s">
        <v>51</v>
      </c>
      <c r="B45" s="12" t="s">
        <v>52</v>
      </c>
      <c r="C45" s="12" t="s">
        <v>53</v>
      </c>
      <c r="D45" s="14">
        <v>0</v>
      </c>
      <c r="E45" s="14">
        <v>0</v>
      </c>
    </row>
    <row r="46" spans="1:5" ht="18.75">
      <c r="A46" s="13" t="s">
        <v>28</v>
      </c>
      <c r="B46" s="12"/>
      <c r="C46" s="12"/>
      <c r="D46" s="12"/>
      <c r="E46" s="12"/>
    </row>
    <row r="47" spans="1:5" ht="18.75">
      <c r="A47" s="15" t="s">
        <v>29</v>
      </c>
      <c r="B47" s="12" t="s">
        <v>54</v>
      </c>
      <c r="C47" s="12" t="s">
        <v>53</v>
      </c>
      <c r="D47" s="14">
        <v>0</v>
      </c>
      <c r="E47" s="14">
        <v>0</v>
      </c>
    </row>
    <row r="48" spans="1:5" ht="18.75">
      <c r="A48" s="15" t="s">
        <v>31</v>
      </c>
      <c r="B48" s="12" t="s">
        <v>55</v>
      </c>
      <c r="C48" s="12" t="s">
        <v>53</v>
      </c>
      <c r="D48" s="14">
        <v>0</v>
      </c>
      <c r="E48" s="14">
        <v>0</v>
      </c>
    </row>
    <row r="49" spans="1:5" ht="18.75">
      <c r="A49" s="15" t="s">
        <v>33</v>
      </c>
      <c r="B49" s="12" t="s">
        <v>56</v>
      </c>
      <c r="C49" s="12" t="s">
        <v>53</v>
      </c>
      <c r="D49" s="14">
        <v>0</v>
      </c>
      <c r="E49" s="14">
        <v>0</v>
      </c>
    </row>
    <row r="50" spans="1:5" ht="18.75">
      <c r="A50" s="15" t="s">
        <v>35</v>
      </c>
      <c r="B50" s="12" t="s">
        <v>57</v>
      </c>
      <c r="C50" s="12" t="s">
        <v>53</v>
      </c>
      <c r="D50" s="14">
        <v>0</v>
      </c>
      <c r="E50" s="14">
        <v>0</v>
      </c>
    </row>
    <row r="51" spans="1:5" ht="36.75">
      <c r="A51" s="13" t="s">
        <v>58</v>
      </c>
      <c r="B51" s="12" t="s">
        <v>59</v>
      </c>
      <c r="C51" s="12" t="s">
        <v>60</v>
      </c>
      <c r="D51" s="14">
        <v>0</v>
      </c>
      <c r="E51" s="14">
        <v>0</v>
      </c>
    </row>
    <row r="52" spans="1:5" ht="18.75">
      <c r="A52" s="13" t="s">
        <v>28</v>
      </c>
      <c r="B52" s="12"/>
      <c r="C52" s="12"/>
      <c r="D52" s="12"/>
      <c r="E52" s="12"/>
    </row>
    <row r="53" spans="1:5" ht="18.75">
      <c r="A53" s="15" t="s">
        <v>29</v>
      </c>
      <c r="B53" s="12" t="s">
        <v>61</v>
      </c>
      <c r="C53" s="12" t="s">
        <v>60</v>
      </c>
      <c r="D53" s="14">
        <v>0</v>
      </c>
      <c r="E53" s="14">
        <v>0</v>
      </c>
    </row>
    <row r="54" spans="1:5" ht="18.75">
      <c r="A54" s="15" t="s">
        <v>31</v>
      </c>
      <c r="B54" s="12" t="s">
        <v>62</v>
      </c>
      <c r="C54" s="12" t="s">
        <v>60</v>
      </c>
      <c r="D54" s="14">
        <v>0</v>
      </c>
      <c r="E54" s="14">
        <v>0</v>
      </c>
    </row>
    <row r="55" spans="1:5" ht="18.75">
      <c r="A55" s="15" t="s">
        <v>33</v>
      </c>
      <c r="B55" s="12" t="s">
        <v>63</v>
      </c>
      <c r="C55" s="12" t="s">
        <v>60</v>
      </c>
      <c r="D55" s="14">
        <v>0</v>
      </c>
      <c r="E55" s="14">
        <v>0</v>
      </c>
    </row>
    <row r="56" spans="1:5" ht="18.75">
      <c r="A56" s="15" t="s">
        <v>35</v>
      </c>
      <c r="B56" s="12" t="s">
        <v>64</v>
      </c>
      <c r="C56" s="12" t="s">
        <v>60</v>
      </c>
      <c r="D56" s="14">
        <v>0</v>
      </c>
      <c r="E56" s="14">
        <v>0</v>
      </c>
    </row>
    <row r="57" spans="1:5" ht="36.75">
      <c r="A57" s="15" t="s">
        <v>65</v>
      </c>
      <c r="B57" s="12" t="s">
        <v>66</v>
      </c>
      <c r="C57" s="12" t="s">
        <v>60</v>
      </c>
      <c r="D57" s="14">
        <v>0</v>
      </c>
      <c r="E57" s="14">
        <v>0</v>
      </c>
    </row>
    <row r="58" spans="1:5" ht="36.75">
      <c r="A58" s="13" t="s">
        <v>67</v>
      </c>
      <c r="B58" s="12" t="s">
        <v>68</v>
      </c>
      <c r="C58" s="12" t="s">
        <v>69</v>
      </c>
      <c r="D58" s="14">
        <v>0</v>
      </c>
      <c r="E58" s="14">
        <v>0</v>
      </c>
    </row>
    <row r="59" spans="1:5" ht="18.75">
      <c r="A59" s="13" t="s">
        <v>28</v>
      </c>
      <c r="B59" s="12"/>
      <c r="C59" s="12"/>
      <c r="D59" s="12"/>
      <c r="E59" s="12"/>
    </row>
    <row r="60" spans="1:5" ht="18.75">
      <c r="A60" s="15" t="s">
        <v>29</v>
      </c>
      <c r="B60" s="12" t="s">
        <v>70</v>
      </c>
      <c r="C60" s="12" t="s">
        <v>69</v>
      </c>
      <c r="D60" s="14">
        <v>0</v>
      </c>
      <c r="E60" s="14">
        <v>0</v>
      </c>
    </row>
    <row r="61" spans="1:5" ht="18.75">
      <c r="A61" s="15" t="s">
        <v>31</v>
      </c>
      <c r="B61" s="12" t="s">
        <v>71</v>
      </c>
      <c r="C61" s="12" t="s">
        <v>69</v>
      </c>
      <c r="D61" s="14">
        <v>0</v>
      </c>
      <c r="E61" s="14">
        <v>0</v>
      </c>
    </row>
    <row r="62" spans="1:5" ht="18.75">
      <c r="A62" s="15" t="s">
        <v>33</v>
      </c>
      <c r="B62" s="12" t="s">
        <v>72</v>
      </c>
      <c r="C62" s="12" t="s">
        <v>69</v>
      </c>
      <c r="D62" s="14">
        <v>0</v>
      </c>
      <c r="E62" s="14">
        <v>0</v>
      </c>
    </row>
    <row r="63" spans="1:5" ht="18.75">
      <c r="A63" s="15" t="s">
        <v>35</v>
      </c>
      <c r="B63" s="12" t="s">
        <v>73</v>
      </c>
      <c r="C63" s="12" t="s">
        <v>69</v>
      </c>
      <c r="D63" s="14">
        <v>0</v>
      </c>
      <c r="E63" s="14">
        <v>0</v>
      </c>
    </row>
    <row r="64" spans="1:5" ht="36.75">
      <c r="A64" s="15" t="s">
        <v>65</v>
      </c>
      <c r="B64" s="12" t="s">
        <v>74</v>
      </c>
      <c r="C64" s="12" t="s">
        <v>69</v>
      </c>
      <c r="D64" s="14">
        <v>0</v>
      </c>
      <c r="E64" s="14">
        <v>0</v>
      </c>
    </row>
    <row r="65" spans="1:5" ht="36.75">
      <c r="A65" s="13" t="s">
        <v>75</v>
      </c>
      <c r="B65" s="12" t="s">
        <v>76</v>
      </c>
      <c r="C65" s="12" t="s">
        <v>77</v>
      </c>
      <c r="D65" s="14">
        <v>0</v>
      </c>
      <c r="E65" s="14">
        <v>0</v>
      </c>
    </row>
    <row r="66" spans="1:5" ht="18.75">
      <c r="A66" s="13" t="s">
        <v>28</v>
      </c>
      <c r="B66" s="12"/>
      <c r="C66" s="12"/>
      <c r="D66" s="12"/>
      <c r="E66" s="12"/>
    </row>
    <row r="67" spans="1:5" ht="18.75">
      <c r="A67" s="15" t="s">
        <v>29</v>
      </c>
      <c r="B67" s="12" t="s">
        <v>78</v>
      </c>
      <c r="C67" s="12" t="s">
        <v>77</v>
      </c>
      <c r="D67" s="14">
        <v>0</v>
      </c>
      <c r="E67" s="14">
        <v>0</v>
      </c>
    </row>
    <row r="68" spans="1:5" ht="18.75">
      <c r="A68" s="15" t="s">
        <v>31</v>
      </c>
      <c r="B68" s="12" t="s">
        <v>79</v>
      </c>
      <c r="C68" s="12" t="s">
        <v>77</v>
      </c>
      <c r="D68" s="14">
        <v>0</v>
      </c>
      <c r="E68" s="14">
        <v>0</v>
      </c>
    </row>
    <row r="69" spans="1:5" ht="18.75">
      <c r="A69" s="15" t="s">
        <v>33</v>
      </c>
      <c r="B69" s="12" t="s">
        <v>80</v>
      </c>
      <c r="C69" s="12" t="s">
        <v>77</v>
      </c>
      <c r="D69" s="14">
        <v>0</v>
      </c>
      <c r="E69" s="14">
        <v>0</v>
      </c>
    </row>
    <row r="70" spans="1:5" ht="18.75">
      <c r="A70" s="15" t="s">
        <v>35</v>
      </c>
      <c r="B70" s="12" t="s">
        <v>81</v>
      </c>
      <c r="C70" s="12" t="s">
        <v>77</v>
      </c>
      <c r="D70" s="14">
        <v>0</v>
      </c>
      <c r="E70" s="14">
        <v>0</v>
      </c>
    </row>
    <row r="71" spans="1:5" ht="36.75">
      <c r="A71" s="13" t="s">
        <v>82</v>
      </c>
      <c r="B71" s="12" t="s">
        <v>83</v>
      </c>
      <c r="C71" s="12" t="s">
        <v>84</v>
      </c>
      <c r="D71" s="14">
        <v>0</v>
      </c>
      <c r="E71" s="14">
        <v>0</v>
      </c>
    </row>
    <row r="72" spans="1:5" ht="18.75">
      <c r="A72" s="13" t="s">
        <v>28</v>
      </c>
      <c r="B72" s="12"/>
      <c r="C72" s="12"/>
      <c r="D72" s="12"/>
      <c r="E72" s="12"/>
    </row>
    <row r="73" spans="1:5" ht="36.75">
      <c r="A73" s="15" t="s">
        <v>29</v>
      </c>
      <c r="B73" s="12" t="s">
        <v>85</v>
      </c>
      <c r="C73" s="12" t="s">
        <v>84</v>
      </c>
      <c r="D73" s="14">
        <v>0</v>
      </c>
      <c r="E73" s="14">
        <v>0</v>
      </c>
    </row>
    <row r="74" spans="1:5" ht="36.75">
      <c r="A74" s="15" t="s">
        <v>31</v>
      </c>
      <c r="B74" s="12" t="s">
        <v>86</v>
      </c>
      <c r="C74" s="12" t="s">
        <v>84</v>
      </c>
      <c r="D74" s="14">
        <v>0</v>
      </c>
      <c r="E74" s="14">
        <v>0</v>
      </c>
    </row>
    <row r="75" spans="1:5" ht="36.75">
      <c r="A75" s="15" t="s">
        <v>33</v>
      </c>
      <c r="B75" s="12" t="s">
        <v>87</v>
      </c>
      <c r="C75" s="12" t="s">
        <v>84</v>
      </c>
      <c r="D75" s="14">
        <v>0</v>
      </c>
      <c r="E75" s="14">
        <v>0</v>
      </c>
    </row>
    <row r="76" spans="1:5" ht="36.75">
      <c r="A76" s="15" t="s">
        <v>35</v>
      </c>
      <c r="B76" s="12" t="s">
        <v>88</v>
      </c>
      <c r="C76" s="12" t="s">
        <v>84</v>
      </c>
      <c r="D76" s="14">
        <v>0</v>
      </c>
      <c r="E76" s="14">
        <v>0</v>
      </c>
    </row>
    <row r="77" spans="1:5" ht="108.75">
      <c r="A77" s="13" t="s">
        <v>89</v>
      </c>
      <c r="B77" s="12" t="s">
        <v>90</v>
      </c>
      <c r="C77" s="12" t="s">
        <v>91</v>
      </c>
      <c r="D77" s="14">
        <v>6150459</v>
      </c>
      <c r="E77" s="14">
        <v>3075230</v>
      </c>
    </row>
    <row r="78" spans="1:5" ht="126.75">
      <c r="A78" s="13" t="s">
        <v>92</v>
      </c>
      <c r="B78" s="12" t="s">
        <v>93</v>
      </c>
      <c r="C78" s="12" t="s">
        <v>94</v>
      </c>
      <c r="D78" s="14">
        <v>0</v>
      </c>
      <c r="E78" s="14">
        <v>0</v>
      </c>
    </row>
    <row r="79" spans="1:5" ht="54.75">
      <c r="A79" s="13" t="s">
        <v>95</v>
      </c>
      <c r="B79" s="12" t="s">
        <v>96</v>
      </c>
      <c r="C79" s="12" t="s">
        <v>97</v>
      </c>
      <c r="D79" s="14">
        <v>1651899</v>
      </c>
      <c r="E79" s="14">
        <v>14867</v>
      </c>
    </row>
    <row r="80" spans="1:5" ht="36.75">
      <c r="A80" s="13" t="s">
        <v>98</v>
      </c>
      <c r="B80" s="12" t="s">
        <v>99</v>
      </c>
      <c r="C80" s="12" t="s">
        <v>100</v>
      </c>
      <c r="D80" s="14">
        <v>0</v>
      </c>
      <c r="E80" s="14">
        <v>0</v>
      </c>
    </row>
    <row r="81" spans="1:5" ht="18.75">
      <c r="A81" s="13" t="s">
        <v>28</v>
      </c>
      <c r="B81" s="12"/>
      <c r="C81" s="12"/>
      <c r="D81" s="12"/>
      <c r="E81" s="12"/>
    </row>
    <row r="82" spans="1:5" ht="36.75">
      <c r="A82" s="15" t="s">
        <v>101</v>
      </c>
      <c r="B82" s="12" t="s">
        <v>102</v>
      </c>
      <c r="C82" s="12" t="s">
        <v>103</v>
      </c>
      <c r="D82" s="14">
        <v>0</v>
      </c>
      <c r="E82" s="14">
        <v>0</v>
      </c>
    </row>
    <row r="83" spans="1:5" ht="36.75">
      <c r="A83" s="15" t="s">
        <v>104</v>
      </c>
      <c r="B83" s="12" t="s">
        <v>105</v>
      </c>
      <c r="C83" s="12" t="s">
        <v>106</v>
      </c>
      <c r="D83" s="14">
        <v>0</v>
      </c>
      <c r="E83" s="14">
        <v>0</v>
      </c>
    </row>
    <row r="84" spans="1:5" ht="72.75">
      <c r="A84" s="15" t="s">
        <v>107</v>
      </c>
      <c r="B84" s="12" t="s">
        <v>108</v>
      </c>
      <c r="C84" s="12" t="s">
        <v>109</v>
      </c>
      <c r="D84" s="14">
        <v>0</v>
      </c>
      <c r="E84" s="14">
        <v>0</v>
      </c>
    </row>
    <row r="85" spans="1:5" ht="18.75">
      <c r="A85" s="13" t="s">
        <v>110</v>
      </c>
      <c r="B85" s="12" t="s">
        <v>111</v>
      </c>
      <c r="C85" s="12" t="s">
        <v>112</v>
      </c>
      <c r="D85" s="14">
        <v>4703121</v>
      </c>
      <c r="E85" s="14">
        <v>42312</v>
      </c>
    </row>
    <row r="86" spans="1:5" ht="18.75">
      <c r="A86" s="11" t="s">
        <v>113</v>
      </c>
      <c r="B86" s="12"/>
      <c r="C86" s="12"/>
      <c r="D86" s="12"/>
      <c r="E86" s="12"/>
    </row>
    <row r="87" spans="1:5" ht="54.75">
      <c r="A87" s="13" t="s">
        <v>114</v>
      </c>
      <c r="B87" s="12" t="s">
        <v>115</v>
      </c>
      <c r="C87" s="12" t="s">
        <v>27</v>
      </c>
      <c r="D87" s="12" t="s">
        <v>116</v>
      </c>
      <c r="E87" s="14">
        <v>0</v>
      </c>
    </row>
    <row r="88" spans="1:5" ht="36.75">
      <c r="A88" s="13" t="s">
        <v>117</v>
      </c>
      <c r="B88" s="12" t="s">
        <v>118</v>
      </c>
      <c r="C88" s="12" t="s">
        <v>39</v>
      </c>
      <c r="D88" s="12" t="s">
        <v>116</v>
      </c>
      <c r="E88" s="14">
        <v>0</v>
      </c>
    </row>
    <row r="89" spans="1:5" ht="54.75">
      <c r="A89" s="13" t="s">
        <v>119</v>
      </c>
      <c r="B89" s="12" t="s">
        <v>120</v>
      </c>
      <c r="C89" s="12" t="s">
        <v>60</v>
      </c>
      <c r="D89" s="12" t="s">
        <v>116</v>
      </c>
      <c r="E89" s="14">
        <v>0</v>
      </c>
    </row>
    <row r="90" spans="1:5" ht="54.75">
      <c r="A90" s="13" t="s">
        <v>121</v>
      </c>
      <c r="B90" s="12" t="s">
        <v>122</v>
      </c>
      <c r="C90" s="12" t="s">
        <v>69</v>
      </c>
      <c r="D90" s="12" t="s">
        <v>116</v>
      </c>
      <c r="E90" s="14">
        <v>0</v>
      </c>
    </row>
    <row r="91" spans="1:5" ht="54.75">
      <c r="A91" s="13" t="s">
        <v>123</v>
      </c>
      <c r="B91" s="12" t="s">
        <v>124</v>
      </c>
      <c r="C91" s="12" t="s">
        <v>60</v>
      </c>
      <c r="D91" s="12" t="s">
        <v>116</v>
      </c>
      <c r="E91" s="14">
        <v>0</v>
      </c>
    </row>
    <row r="92" spans="1:5" ht="54.75">
      <c r="A92" s="13" t="s">
        <v>125</v>
      </c>
      <c r="B92" s="12" t="s">
        <v>126</v>
      </c>
      <c r="C92" s="12" t="s">
        <v>69</v>
      </c>
      <c r="D92" s="12" t="s">
        <v>116</v>
      </c>
      <c r="E92" s="14">
        <v>0</v>
      </c>
    </row>
    <row r="93" spans="1:5" ht="108.75">
      <c r="A93" s="13" t="s">
        <v>89</v>
      </c>
      <c r="B93" s="12" t="s">
        <v>127</v>
      </c>
      <c r="C93" s="12" t="s">
        <v>128</v>
      </c>
      <c r="D93" s="12" t="s">
        <v>116</v>
      </c>
      <c r="E93" s="14">
        <v>111</v>
      </c>
    </row>
    <row r="94" spans="1:5" ht="126.75">
      <c r="A94" s="13" t="s">
        <v>92</v>
      </c>
      <c r="B94" s="12" t="s">
        <v>129</v>
      </c>
      <c r="C94" s="12" t="s">
        <v>130</v>
      </c>
      <c r="D94" s="12" t="s">
        <v>116</v>
      </c>
      <c r="E94" s="14">
        <v>0</v>
      </c>
    </row>
    <row r="95" spans="1:5" ht="54.75">
      <c r="A95" s="13" t="s">
        <v>95</v>
      </c>
      <c r="B95" s="12" t="s">
        <v>131</v>
      </c>
      <c r="C95" s="12" t="s">
        <v>97</v>
      </c>
      <c r="D95" s="12" t="s">
        <v>116</v>
      </c>
      <c r="E95" s="14">
        <v>67</v>
      </c>
    </row>
    <row r="96" spans="1:5" ht="36.75">
      <c r="A96" s="13" t="s">
        <v>132</v>
      </c>
      <c r="B96" s="12" t="s">
        <v>133</v>
      </c>
      <c r="C96" s="12" t="s">
        <v>100</v>
      </c>
      <c r="D96" s="12" t="s">
        <v>116</v>
      </c>
      <c r="E96" s="14">
        <v>0</v>
      </c>
    </row>
    <row r="97" spans="1:5" ht="18.75">
      <c r="A97" s="13" t="s">
        <v>28</v>
      </c>
      <c r="B97" s="12"/>
      <c r="C97" s="12"/>
      <c r="D97" s="12"/>
      <c r="E97" s="12"/>
    </row>
    <row r="98" spans="1:5" ht="36.75">
      <c r="A98" s="15" t="s">
        <v>101</v>
      </c>
      <c r="B98" s="12" t="s">
        <v>134</v>
      </c>
      <c r="C98" s="12" t="s">
        <v>103</v>
      </c>
      <c r="D98" s="12" t="s">
        <v>116</v>
      </c>
      <c r="E98" s="14">
        <v>0</v>
      </c>
    </row>
    <row r="99" spans="1:5" ht="36.75">
      <c r="A99" s="15" t="s">
        <v>104</v>
      </c>
      <c r="B99" s="12" t="s">
        <v>135</v>
      </c>
      <c r="C99" s="12" t="s">
        <v>106</v>
      </c>
      <c r="D99" s="12" t="s">
        <v>116</v>
      </c>
      <c r="E99" s="14">
        <v>0</v>
      </c>
    </row>
    <row r="100" spans="1:5" ht="72.75">
      <c r="A100" s="15" t="s">
        <v>107</v>
      </c>
      <c r="B100" s="12" t="s">
        <v>136</v>
      </c>
      <c r="C100" s="12" t="s">
        <v>109</v>
      </c>
      <c r="D100" s="12" t="s">
        <v>116</v>
      </c>
      <c r="E100" s="14">
        <v>0</v>
      </c>
    </row>
    <row r="101" spans="1:5" ht="18.75">
      <c r="A101" s="13" t="s">
        <v>110</v>
      </c>
      <c r="B101" s="12" t="s">
        <v>137</v>
      </c>
      <c r="C101" s="12" t="s">
        <v>112</v>
      </c>
      <c r="D101" s="12" t="s">
        <v>116</v>
      </c>
      <c r="E101" s="14">
        <v>0</v>
      </c>
    </row>
    <row r="102" spans="1:5" ht="108.75">
      <c r="A102" s="11" t="s">
        <v>138</v>
      </c>
      <c r="B102" s="12"/>
      <c r="C102" s="12"/>
      <c r="D102" s="12"/>
      <c r="E102" s="12"/>
    </row>
    <row r="103" spans="1:5" ht="54.75">
      <c r="A103" s="13" t="s">
        <v>114</v>
      </c>
      <c r="B103" s="12" t="s">
        <v>139</v>
      </c>
      <c r="C103" s="12" t="s">
        <v>27</v>
      </c>
      <c r="D103" s="14">
        <v>0</v>
      </c>
      <c r="E103" s="14">
        <v>0</v>
      </c>
    </row>
    <row r="104" spans="1:5" ht="36.75">
      <c r="A104" s="13" t="s">
        <v>117</v>
      </c>
      <c r="B104" s="12" t="s">
        <v>140</v>
      </c>
      <c r="C104" s="12" t="s">
        <v>39</v>
      </c>
      <c r="D104" s="14">
        <v>0</v>
      </c>
      <c r="E104" s="14">
        <v>0</v>
      </c>
    </row>
    <row r="105" spans="1:5" ht="18.75">
      <c r="A105" s="13" t="s">
        <v>141</v>
      </c>
      <c r="B105" s="12" t="s">
        <v>142</v>
      </c>
      <c r="C105" s="12" t="s">
        <v>46</v>
      </c>
      <c r="D105" s="14">
        <v>0</v>
      </c>
      <c r="E105" s="14">
        <v>0</v>
      </c>
    </row>
    <row r="106" spans="1:5" ht="18.75">
      <c r="A106" s="13" t="s">
        <v>143</v>
      </c>
      <c r="B106" s="12" t="s">
        <v>144</v>
      </c>
      <c r="C106" s="12" t="s">
        <v>53</v>
      </c>
      <c r="D106" s="14">
        <v>0</v>
      </c>
      <c r="E106" s="14">
        <v>0</v>
      </c>
    </row>
    <row r="107" spans="1:5" ht="18.75">
      <c r="A107" s="13" t="s">
        <v>145</v>
      </c>
      <c r="B107" s="12" t="s">
        <v>146</v>
      </c>
      <c r="C107" s="12" t="s">
        <v>60</v>
      </c>
      <c r="D107" s="14">
        <v>0</v>
      </c>
      <c r="E107" s="14">
        <v>0</v>
      </c>
    </row>
    <row r="108" spans="1:5" ht="18.75">
      <c r="A108" s="13" t="s">
        <v>147</v>
      </c>
      <c r="B108" s="12" t="s">
        <v>148</v>
      </c>
      <c r="C108" s="12" t="s">
        <v>69</v>
      </c>
      <c r="D108" s="14">
        <v>0</v>
      </c>
      <c r="E108" s="14">
        <v>0</v>
      </c>
    </row>
    <row r="109" spans="1:5" ht="18.75">
      <c r="A109" s="13" t="s">
        <v>149</v>
      </c>
      <c r="B109" s="12" t="s">
        <v>150</v>
      </c>
      <c r="C109" s="12" t="s">
        <v>77</v>
      </c>
      <c r="D109" s="14">
        <v>0</v>
      </c>
      <c r="E109" s="14">
        <v>0</v>
      </c>
    </row>
    <row r="110" spans="1:5" ht="36.75">
      <c r="A110" s="13" t="s">
        <v>151</v>
      </c>
      <c r="B110" s="12" t="s">
        <v>152</v>
      </c>
      <c r="C110" s="12" t="s">
        <v>84</v>
      </c>
      <c r="D110" s="14">
        <v>0</v>
      </c>
      <c r="E110" s="14">
        <v>0</v>
      </c>
    </row>
    <row r="111" spans="1:5" ht="108.75">
      <c r="A111" s="13" t="s">
        <v>89</v>
      </c>
      <c r="B111" s="12" t="s">
        <v>153</v>
      </c>
      <c r="C111" s="12" t="s">
        <v>128</v>
      </c>
      <c r="D111" s="14">
        <v>35050</v>
      </c>
      <c r="E111" s="14">
        <v>17525</v>
      </c>
    </row>
    <row r="112" spans="1:5" ht="126.75">
      <c r="A112" s="13" t="s">
        <v>92</v>
      </c>
      <c r="B112" s="12" t="s">
        <v>154</v>
      </c>
      <c r="C112" s="12" t="s">
        <v>130</v>
      </c>
      <c r="D112" s="14">
        <v>0</v>
      </c>
      <c r="E112" s="14">
        <v>0</v>
      </c>
    </row>
    <row r="113" spans="1:5" ht="54.75">
      <c r="A113" s="13" t="s">
        <v>95</v>
      </c>
      <c r="B113" s="12" t="s">
        <v>155</v>
      </c>
      <c r="C113" s="12" t="s">
        <v>97</v>
      </c>
      <c r="D113" s="14">
        <v>0</v>
      </c>
      <c r="E113" s="14">
        <v>0</v>
      </c>
    </row>
    <row r="114" spans="1:5" ht="36.75">
      <c r="A114" s="13" t="s">
        <v>156</v>
      </c>
      <c r="B114" s="12" t="s">
        <v>157</v>
      </c>
      <c r="C114" s="12" t="s">
        <v>100</v>
      </c>
      <c r="D114" s="14">
        <v>0</v>
      </c>
      <c r="E114" s="14">
        <v>0</v>
      </c>
    </row>
    <row r="115" spans="1:5" ht="18.75">
      <c r="A115" s="13" t="s">
        <v>28</v>
      </c>
      <c r="B115" s="12"/>
      <c r="C115" s="12"/>
      <c r="D115" s="12"/>
      <c r="E115" s="12"/>
    </row>
    <row r="116" spans="1:5" ht="36.75">
      <c r="A116" s="15" t="s">
        <v>101</v>
      </c>
      <c r="B116" s="12" t="s">
        <v>158</v>
      </c>
      <c r="C116" s="12" t="s">
        <v>103</v>
      </c>
      <c r="D116" s="14">
        <v>0</v>
      </c>
      <c r="E116" s="14">
        <v>0</v>
      </c>
    </row>
    <row r="117" spans="1:5" ht="36.75">
      <c r="A117" s="15" t="s">
        <v>104</v>
      </c>
      <c r="B117" s="12" t="s">
        <v>159</v>
      </c>
      <c r="C117" s="12" t="s">
        <v>106</v>
      </c>
      <c r="D117" s="14">
        <v>0</v>
      </c>
      <c r="E117" s="14">
        <v>0</v>
      </c>
    </row>
    <row r="118" spans="1:5" ht="72.75">
      <c r="A118" s="15" t="s">
        <v>107</v>
      </c>
      <c r="B118" s="12" t="s">
        <v>160</v>
      </c>
      <c r="C118" s="12" t="s">
        <v>109</v>
      </c>
      <c r="D118" s="14">
        <v>0</v>
      </c>
      <c r="E118" s="14">
        <v>0</v>
      </c>
    </row>
    <row r="119" spans="1:5" ht="18.75">
      <c r="A119" s="13" t="s">
        <v>110</v>
      </c>
      <c r="B119" s="12" t="s">
        <v>161</v>
      </c>
      <c r="C119" s="12" t="s">
        <v>112</v>
      </c>
      <c r="D119" s="14">
        <v>0</v>
      </c>
      <c r="E119" s="14">
        <v>0</v>
      </c>
    </row>
    <row r="120" spans="1:5" ht="54.75">
      <c r="A120" s="11" t="s">
        <v>162</v>
      </c>
      <c r="B120" s="12"/>
      <c r="C120" s="12"/>
      <c r="D120" s="12"/>
      <c r="E120" s="12"/>
    </row>
    <row r="121" spans="1:5" ht="54.75">
      <c r="A121" s="13" t="s">
        <v>114</v>
      </c>
      <c r="B121" s="12" t="s">
        <v>163</v>
      </c>
      <c r="C121" s="12" t="s">
        <v>27</v>
      </c>
      <c r="D121" s="14">
        <v>0</v>
      </c>
      <c r="E121" s="14">
        <v>0</v>
      </c>
    </row>
    <row r="122" spans="1:5" ht="36.75">
      <c r="A122" s="13" t="s">
        <v>117</v>
      </c>
      <c r="B122" s="12" t="s">
        <v>164</v>
      </c>
      <c r="C122" s="12" t="s">
        <v>39</v>
      </c>
      <c r="D122" s="14">
        <v>0</v>
      </c>
      <c r="E122" s="14">
        <v>0</v>
      </c>
    </row>
    <row r="123" spans="1:5" ht="18.75">
      <c r="A123" s="13" t="s">
        <v>141</v>
      </c>
      <c r="B123" s="12" t="s">
        <v>165</v>
      </c>
      <c r="C123" s="12" t="s">
        <v>46</v>
      </c>
      <c r="D123" s="14">
        <v>0</v>
      </c>
      <c r="E123" s="14">
        <v>0</v>
      </c>
    </row>
    <row r="124" spans="1:5" ht="18.75">
      <c r="A124" s="13" t="s">
        <v>143</v>
      </c>
      <c r="B124" s="12" t="s">
        <v>166</v>
      </c>
      <c r="C124" s="12" t="s">
        <v>53</v>
      </c>
      <c r="D124" s="14">
        <v>0</v>
      </c>
      <c r="E124" s="14">
        <v>0</v>
      </c>
    </row>
    <row r="125" spans="1:5" ht="18.75">
      <c r="A125" s="13" t="s">
        <v>145</v>
      </c>
      <c r="B125" s="12" t="s">
        <v>167</v>
      </c>
      <c r="C125" s="12" t="s">
        <v>60</v>
      </c>
      <c r="D125" s="14">
        <v>0</v>
      </c>
      <c r="E125" s="14">
        <v>0</v>
      </c>
    </row>
    <row r="126" spans="1:5" ht="18.75">
      <c r="A126" s="13" t="s">
        <v>147</v>
      </c>
      <c r="B126" s="12" t="s">
        <v>168</v>
      </c>
      <c r="C126" s="12" t="s">
        <v>69</v>
      </c>
      <c r="D126" s="14">
        <v>0</v>
      </c>
      <c r="E126" s="14">
        <v>0</v>
      </c>
    </row>
    <row r="127" spans="1:5" ht="18.75">
      <c r="A127" s="13" t="s">
        <v>149</v>
      </c>
      <c r="B127" s="12" t="s">
        <v>169</v>
      </c>
      <c r="C127" s="12" t="s">
        <v>77</v>
      </c>
      <c r="D127" s="14">
        <v>0</v>
      </c>
      <c r="E127" s="14">
        <v>0</v>
      </c>
    </row>
    <row r="128" spans="1:5" ht="36.75">
      <c r="A128" s="13" t="s">
        <v>151</v>
      </c>
      <c r="B128" s="12" t="s">
        <v>170</v>
      </c>
      <c r="C128" s="12" t="s">
        <v>84</v>
      </c>
      <c r="D128" s="14">
        <v>0</v>
      </c>
      <c r="E128" s="14">
        <v>0</v>
      </c>
    </row>
    <row r="129" spans="1:5" ht="108.75">
      <c r="A129" s="13" t="s">
        <v>89</v>
      </c>
      <c r="B129" s="12" t="s">
        <v>171</v>
      </c>
      <c r="C129" s="12" t="s">
        <v>128</v>
      </c>
      <c r="D129" s="14">
        <v>37657</v>
      </c>
      <c r="E129" s="14">
        <v>18829</v>
      </c>
    </row>
    <row r="130" spans="1:5" ht="126.75">
      <c r="A130" s="13" t="s">
        <v>92</v>
      </c>
      <c r="B130" s="12" t="s">
        <v>172</v>
      </c>
      <c r="C130" s="12" t="s">
        <v>130</v>
      </c>
      <c r="D130" s="14">
        <v>0</v>
      </c>
      <c r="E130" s="14">
        <v>0</v>
      </c>
    </row>
    <row r="131" spans="1:5" ht="54.75">
      <c r="A131" s="13" t="s">
        <v>95</v>
      </c>
      <c r="B131" s="12" t="s">
        <v>173</v>
      </c>
      <c r="C131" s="12" t="s">
        <v>97</v>
      </c>
      <c r="D131" s="14">
        <v>0</v>
      </c>
      <c r="E131" s="14">
        <v>0</v>
      </c>
    </row>
    <row r="132" spans="1:5" ht="36.75">
      <c r="A132" s="13" t="s">
        <v>174</v>
      </c>
      <c r="B132" s="12" t="s">
        <v>175</v>
      </c>
      <c r="C132" s="12" t="s">
        <v>100</v>
      </c>
      <c r="D132" s="14">
        <v>0</v>
      </c>
      <c r="E132" s="14">
        <v>0</v>
      </c>
    </row>
    <row r="133" spans="1:5" ht="18.75">
      <c r="A133" s="13" t="s">
        <v>28</v>
      </c>
      <c r="B133" s="12"/>
      <c r="C133" s="12"/>
      <c r="D133" s="12"/>
      <c r="E133" s="12"/>
    </row>
    <row r="134" spans="1:5" ht="36.75">
      <c r="A134" s="15" t="s">
        <v>101</v>
      </c>
      <c r="B134" s="12" t="s">
        <v>176</v>
      </c>
      <c r="C134" s="12" t="s">
        <v>103</v>
      </c>
      <c r="D134" s="14">
        <v>0</v>
      </c>
      <c r="E134" s="14">
        <v>0</v>
      </c>
    </row>
    <row r="135" spans="1:5" ht="36.75">
      <c r="A135" s="15" t="s">
        <v>104</v>
      </c>
      <c r="B135" s="12" t="s">
        <v>177</v>
      </c>
      <c r="C135" s="12" t="s">
        <v>106</v>
      </c>
      <c r="D135" s="14">
        <v>0</v>
      </c>
      <c r="E135" s="14">
        <v>0</v>
      </c>
    </row>
    <row r="136" spans="1:5" ht="72.75">
      <c r="A136" s="15" t="s">
        <v>107</v>
      </c>
      <c r="B136" s="12" t="s">
        <v>178</v>
      </c>
      <c r="C136" s="12" t="s">
        <v>109</v>
      </c>
      <c r="D136" s="14">
        <v>0</v>
      </c>
      <c r="E136" s="14">
        <v>0</v>
      </c>
    </row>
    <row r="137" spans="1:5" ht="18.75">
      <c r="A137" s="13" t="s">
        <v>179</v>
      </c>
      <c r="B137" s="12" t="s">
        <v>180</v>
      </c>
      <c r="C137" s="12" t="s">
        <v>181</v>
      </c>
      <c r="D137" s="14">
        <v>0</v>
      </c>
      <c r="E137" s="14">
        <v>0</v>
      </c>
    </row>
    <row r="138" spans="1:5" ht="36.75">
      <c r="A138" s="13" t="s">
        <v>182</v>
      </c>
      <c r="B138" s="12" t="s">
        <v>183</v>
      </c>
      <c r="C138" s="12" t="s">
        <v>184</v>
      </c>
      <c r="D138" s="14">
        <v>0</v>
      </c>
      <c r="E138" s="14">
        <v>0</v>
      </c>
    </row>
    <row r="139" spans="1:5" ht="18.75">
      <c r="A139" s="13" t="s">
        <v>110</v>
      </c>
      <c r="B139" s="12" t="s">
        <v>185</v>
      </c>
      <c r="C139" s="12" t="s">
        <v>112</v>
      </c>
      <c r="D139" s="14">
        <v>0</v>
      </c>
      <c r="E139" s="14">
        <v>0</v>
      </c>
    </row>
    <row r="140" spans="1:5" ht="54.75">
      <c r="A140" s="11" t="s">
        <v>186</v>
      </c>
      <c r="B140" s="12"/>
      <c r="C140" s="12"/>
      <c r="D140" s="12"/>
      <c r="E140" s="12"/>
    </row>
    <row r="141" spans="1:5" ht="108.75">
      <c r="A141" s="13" t="s">
        <v>89</v>
      </c>
      <c r="B141" s="12" t="s">
        <v>187</v>
      </c>
      <c r="C141" s="12" t="s">
        <v>128</v>
      </c>
      <c r="D141" s="14">
        <v>0</v>
      </c>
      <c r="E141" s="14">
        <v>0</v>
      </c>
    </row>
    <row r="142" spans="1:5" ht="126.75">
      <c r="A142" s="13" t="s">
        <v>92</v>
      </c>
      <c r="B142" s="12" t="s">
        <v>188</v>
      </c>
      <c r="C142" s="12" t="s">
        <v>130</v>
      </c>
      <c r="D142" s="14">
        <v>0</v>
      </c>
      <c r="E142" s="14">
        <v>0</v>
      </c>
    </row>
    <row r="143" spans="1:5" ht="72.75">
      <c r="A143" s="13" t="s">
        <v>189</v>
      </c>
      <c r="B143" s="12" t="s">
        <v>190</v>
      </c>
      <c r="C143" s="12" t="s">
        <v>109</v>
      </c>
      <c r="D143" s="14">
        <v>0</v>
      </c>
      <c r="E143" s="14">
        <v>0</v>
      </c>
    </row>
    <row r="144" spans="1:5" ht="72.75">
      <c r="A144" s="11" t="s">
        <v>191</v>
      </c>
      <c r="B144" s="12"/>
      <c r="C144" s="12"/>
      <c r="D144" s="12"/>
      <c r="E144" s="12"/>
    </row>
    <row r="145" spans="1:5" ht="108.75">
      <c r="A145" s="13" t="s">
        <v>89</v>
      </c>
      <c r="B145" s="12" t="s">
        <v>192</v>
      </c>
      <c r="C145" s="12" t="s">
        <v>128</v>
      </c>
      <c r="D145" s="14">
        <v>6700599</v>
      </c>
      <c r="E145" s="14">
        <v>3482498</v>
      </c>
    </row>
    <row r="146" spans="1:5" ht="126.75">
      <c r="A146" s="13" t="s">
        <v>92</v>
      </c>
      <c r="B146" s="12" t="s">
        <v>193</v>
      </c>
      <c r="C146" s="12" t="s">
        <v>94</v>
      </c>
      <c r="D146" s="14">
        <v>0</v>
      </c>
      <c r="E146" s="14">
        <v>0</v>
      </c>
    </row>
    <row r="147" spans="1:5" ht="72.75">
      <c r="A147" s="13" t="s">
        <v>189</v>
      </c>
      <c r="B147" s="12" t="s">
        <v>194</v>
      </c>
      <c r="C147" s="12" t="s">
        <v>109</v>
      </c>
      <c r="D147" s="14">
        <v>0</v>
      </c>
      <c r="E147" s="14">
        <v>0</v>
      </c>
    </row>
    <row r="148" spans="1:5" ht="216.75">
      <c r="A148" s="11" t="s">
        <v>195</v>
      </c>
      <c r="B148" s="12"/>
      <c r="C148" s="12"/>
      <c r="D148" s="12"/>
      <c r="E148" s="12"/>
    </row>
    <row r="149" spans="1:5" ht="108.75">
      <c r="A149" s="13" t="s">
        <v>89</v>
      </c>
      <c r="B149" s="12" t="s">
        <v>196</v>
      </c>
      <c r="C149" s="12" t="s">
        <v>128</v>
      </c>
      <c r="D149" s="12" t="s">
        <v>116</v>
      </c>
      <c r="E149" s="14">
        <v>7388</v>
      </c>
    </row>
    <row r="150" spans="1:5" ht="126.75">
      <c r="A150" s="13" t="s">
        <v>92</v>
      </c>
      <c r="B150" s="12" t="s">
        <v>197</v>
      </c>
      <c r="C150" s="12" t="s">
        <v>130</v>
      </c>
      <c r="D150" s="12" t="s">
        <v>116</v>
      </c>
      <c r="E150" s="14">
        <v>0</v>
      </c>
    </row>
    <row r="151" spans="1:5" ht="72.75">
      <c r="A151" s="13" t="s">
        <v>189</v>
      </c>
      <c r="B151" s="12" t="s">
        <v>198</v>
      </c>
      <c r="C151" s="12" t="s">
        <v>109</v>
      </c>
      <c r="D151" s="12" t="s">
        <v>116</v>
      </c>
      <c r="E151" s="14">
        <v>0</v>
      </c>
    </row>
    <row r="152" spans="1:5" ht="18.75">
      <c r="A152" s="11" t="s">
        <v>199</v>
      </c>
      <c r="B152" s="12" t="s">
        <v>200</v>
      </c>
      <c r="C152" s="12" t="s">
        <v>201</v>
      </c>
      <c r="D152" s="14">
        <v>35747011</v>
      </c>
      <c r="E152" s="14">
        <v>6664647</v>
      </c>
    </row>
    <row r="153" spans="1:5" ht="18.75">
      <c r="A153" s="32"/>
      <c r="B153" s="33"/>
      <c r="C153" s="33"/>
      <c r="D153" s="34"/>
      <c r="E153" s="34"/>
    </row>
    <row r="154" spans="1:5" ht="18.75">
      <c r="A154" s="32"/>
      <c r="B154" s="33"/>
      <c r="C154" s="33"/>
      <c r="D154" s="34"/>
      <c r="E154" s="34"/>
    </row>
    <row r="155" s="8" customFormat="1" ht="18.75">
      <c r="A155" s="7"/>
    </row>
    <row r="156" s="8" customFormat="1" ht="18.75">
      <c r="A156" s="7" t="s">
        <v>202</v>
      </c>
    </row>
    <row r="157" spans="1:5" s="22" customFormat="1" ht="24" thickBot="1">
      <c r="A157" s="20" t="s">
        <v>204</v>
      </c>
      <c r="B157" s="21"/>
      <c r="C157" s="21"/>
      <c r="E157" s="23" t="s">
        <v>205</v>
      </c>
    </row>
    <row r="158" s="22" customFormat="1" ht="23.25">
      <c r="A158" s="20"/>
    </row>
    <row r="159" spans="1:4" s="22" customFormat="1" ht="23.25">
      <c r="A159" s="20" t="s">
        <v>206</v>
      </c>
      <c r="B159" s="24"/>
      <c r="C159" s="24"/>
      <c r="D159" s="24"/>
    </row>
    <row r="160" spans="1:5" s="22" customFormat="1" ht="24" thickBot="1">
      <c r="A160" s="25" t="s">
        <v>207</v>
      </c>
      <c r="B160" s="26"/>
      <c r="C160" s="21"/>
      <c r="D160" s="24"/>
      <c r="E160" s="27" t="s">
        <v>211</v>
      </c>
    </row>
    <row r="161" spans="1:4" s="28" customFormat="1" ht="23.25">
      <c r="A161" s="24"/>
      <c r="B161" s="24"/>
      <c r="C161" s="24"/>
      <c r="D161" s="24"/>
    </row>
    <row r="162" spans="1:5" s="28" customFormat="1" ht="63.75" customHeight="1" thickBot="1">
      <c r="A162" s="25" t="s">
        <v>208</v>
      </c>
      <c r="B162" s="26"/>
      <c r="C162" s="29"/>
      <c r="D162" s="24"/>
      <c r="E162" s="27" t="s">
        <v>209</v>
      </c>
    </row>
    <row r="163" spans="1:5" s="28" customFormat="1" ht="63.75" customHeight="1">
      <c r="A163" s="25"/>
      <c r="B163" s="30"/>
      <c r="C163" s="31"/>
      <c r="D163" s="24"/>
      <c r="E163" s="27"/>
    </row>
    <row r="164" spans="1:5" s="3" customFormat="1" ht="63.75" customHeight="1">
      <c r="A164" s="16"/>
      <c r="B164" s="18"/>
      <c r="C164" s="19"/>
      <c r="D164" s="2"/>
      <c r="E164" s="17"/>
    </row>
    <row r="165" spans="1:5" s="3" customFormat="1" ht="63.75" customHeight="1">
      <c r="A165" s="16"/>
      <c r="B165" s="18"/>
      <c r="C165" s="19"/>
      <c r="D165" s="2"/>
      <c r="E165" s="17"/>
    </row>
    <row r="166" spans="1:4" s="3" customFormat="1" ht="18">
      <c r="A166" s="1"/>
      <c r="B166" s="2"/>
      <c r="C166" s="2"/>
      <c r="D166" s="2"/>
    </row>
    <row r="167" spans="1:4" s="3" customFormat="1" ht="18">
      <c r="A167" s="1" t="s">
        <v>203</v>
      </c>
      <c r="B167" s="4"/>
      <c r="C167" s="4"/>
      <c r="D167" s="4"/>
    </row>
    <row r="168" spans="1:4" s="3" customFormat="1" ht="18">
      <c r="A168" s="1" t="s">
        <v>210</v>
      </c>
      <c r="B168" s="4"/>
      <c r="C168" s="4"/>
      <c r="D168" s="4"/>
    </row>
  </sheetData>
  <sheetProtection/>
  <printOptions/>
  <pageMargins left="0.75" right="0.75" top="1" bottom="1" header="0.5" footer="0.5"/>
  <pageSetup horizontalDpi="600" verticalDpi="600" orientation="portrait" paperSize="9" scale="51" r:id="rId1"/>
  <rowBreaks count="1" manualBreakCount="1">
    <brk id="1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60" zoomScaleNormal="65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0" sqref="M10"/>
    </sheetView>
  </sheetViews>
  <sheetFormatPr defaultColWidth="8.8515625" defaultRowHeight="15"/>
  <cols>
    <col min="1" max="1" width="83.140625" style="41" customWidth="1"/>
    <col min="2" max="2" width="10.421875" style="41" customWidth="1"/>
    <col min="3" max="3" width="7.8515625" style="41" customWidth="1"/>
    <col min="4" max="4" width="14.57421875" style="41" hidden="1" customWidth="1"/>
    <col min="5" max="5" width="13.8515625" style="41" hidden="1" customWidth="1"/>
    <col min="6" max="6" width="16.57421875" style="41" hidden="1" customWidth="1"/>
    <col min="7" max="7" width="13.140625" style="41" hidden="1" customWidth="1"/>
    <col min="8" max="8" width="14.7109375" style="41" customWidth="1"/>
    <col min="9" max="9" width="13.140625" style="41" customWidth="1"/>
    <col min="10" max="10" width="17.28125" style="42" customWidth="1"/>
    <col min="11" max="11" width="16.00390625" style="42" customWidth="1"/>
    <col min="12" max="12" width="17.28125" style="43" customWidth="1"/>
    <col min="13" max="13" width="17.421875" style="43" customWidth="1"/>
    <col min="14" max="14" width="12.140625" style="41" customWidth="1"/>
    <col min="15" max="15" width="14.57421875" style="41" customWidth="1"/>
    <col min="16" max="246" width="10.421875" style="41" customWidth="1"/>
    <col min="247" max="16384" width="8.8515625" style="41" customWidth="1"/>
  </cols>
  <sheetData>
    <row r="1" spans="1:6" ht="20.25">
      <c r="A1" s="67" t="s">
        <v>222</v>
      </c>
      <c r="B1" s="67"/>
      <c r="C1" s="67"/>
      <c r="D1" s="67"/>
      <c r="E1" s="67"/>
      <c r="F1" s="67"/>
    </row>
    <row r="3" spans="1:15" ht="20.25">
      <c r="A3" s="44"/>
      <c r="B3" s="44"/>
      <c r="C3" s="44"/>
      <c r="D3" s="68">
        <v>2013</v>
      </c>
      <c r="E3" s="68"/>
      <c r="F3" s="68">
        <v>2014</v>
      </c>
      <c r="G3" s="68"/>
      <c r="H3" s="68">
        <v>2015</v>
      </c>
      <c r="I3" s="68"/>
      <c r="J3" s="69">
        <v>2016</v>
      </c>
      <c r="K3" s="69"/>
      <c r="L3" s="64" t="s">
        <v>223</v>
      </c>
      <c r="M3" s="64" t="s">
        <v>224</v>
      </c>
      <c r="N3" s="65" t="s">
        <v>225</v>
      </c>
      <c r="O3" s="65" t="s">
        <v>226</v>
      </c>
    </row>
    <row r="4" spans="1:15" s="48" customFormat="1" ht="101.25">
      <c r="A4" s="45" t="s">
        <v>14</v>
      </c>
      <c r="B4" s="45" t="s">
        <v>15</v>
      </c>
      <c r="C4" s="45" t="s">
        <v>16</v>
      </c>
      <c r="D4" s="45" t="s">
        <v>212</v>
      </c>
      <c r="E4" s="45" t="s">
        <v>18</v>
      </c>
      <c r="F4" s="46" t="s">
        <v>212</v>
      </c>
      <c r="G4" s="47" t="s">
        <v>18</v>
      </c>
      <c r="H4" s="46" t="s">
        <v>212</v>
      </c>
      <c r="I4" s="47" t="s">
        <v>18</v>
      </c>
      <c r="J4" s="35" t="s">
        <v>212</v>
      </c>
      <c r="K4" s="36" t="s">
        <v>18</v>
      </c>
      <c r="L4" s="64"/>
      <c r="M4" s="64"/>
      <c r="N4" s="66"/>
      <c r="O4" s="66"/>
    </row>
    <row r="5" spans="1:15" ht="20.25">
      <c r="A5" s="49" t="s">
        <v>19</v>
      </c>
      <c r="B5" s="50" t="s">
        <v>20</v>
      </c>
      <c r="C5" s="50" t="s">
        <v>21</v>
      </c>
      <c r="D5" s="50" t="s">
        <v>22</v>
      </c>
      <c r="E5" s="50" t="s">
        <v>23</v>
      </c>
      <c r="F5" s="51" t="s">
        <v>22</v>
      </c>
      <c r="G5" s="52" t="s">
        <v>23</v>
      </c>
      <c r="H5" s="52"/>
      <c r="I5" s="52"/>
      <c r="J5" s="37" t="s">
        <v>22</v>
      </c>
      <c r="K5" s="38" t="s">
        <v>23</v>
      </c>
      <c r="L5" s="53"/>
      <c r="M5" s="53"/>
      <c r="N5" s="54"/>
      <c r="O5" s="54"/>
    </row>
    <row r="6" spans="1:15" ht="40.5">
      <c r="A6" s="49" t="s">
        <v>24</v>
      </c>
      <c r="B6" s="50"/>
      <c r="C6" s="50"/>
      <c r="D6" s="50"/>
      <c r="E6" s="50"/>
      <c r="F6" s="51"/>
      <c r="G6" s="52"/>
      <c r="H6" s="52"/>
      <c r="I6" s="52"/>
      <c r="J6" s="37"/>
      <c r="K6" s="38"/>
      <c r="L6" s="53"/>
      <c r="M6" s="53"/>
      <c r="N6" s="54"/>
      <c r="O6" s="54"/>
    </row>
    <row r="7" spans="1:15" ht="101.25">
      <c r="A7" s="55" t="s">
        <v>213</v>
      </c>
      <c r="B7" s="50" t="s">
        <v>26</v>
      </c>
      <c r="C7" s="50" t="s">
        <v>27</v>
      </c>
      <c r="D7" s="56">
        <v>8864517</v>
      </c>
      <c r="E7" s="56">
        <v>5610</v>
      </c>
      <c r="F7" s="57">
        <v>6765196</v>
      </c>
      <c r="G7" s="58">
        <v>4922</v>
      </c>
      <c r="H7" s="56">
        <v>7809128</v>
      </c>
      <c r="I7" s="56">
        <v>12455</v>
      </c>
      <c r="J7" s="14">
        <v>8234113</v>
      </c>
      <c r="K7" s="14">
        <v>2910</v>
      </c>
      <c r="L7" s="53">
        <f>J7-H7</f>
        <v>424985</v>
      </c>
      <c r="M7" s="53">
        <f>K7-I7</f>
        <v>-9545</v>
      </c>
      <c r="N7" s="54">
        <f>J7/H7*100</f>
        <v>105.44215692200206</v>
      </c>
      <c r="O7" s="54">
        <f>K7/I7*100</f>
        <v>23.364110798875952</v>
      </c>
    </row>
    <row r="8" spans="1:15" ht="20.25">
      <c r="A8" s="55" t="s">
        <v>28</v>
      </c>
      <c r="B8" s="50"/>
      <c r="C8" s="50"/>
      <c r="D8" s="50"/>
      <c r="E8" s="50"/>
      <c r="F8" s="51"/>
      <c r="G8" s="52"/>
      <c r="H8" s="50"/>
      <c r="I8" s="50"/>
      <c r="J8" s="12"/>
      <c r="K8" s="12"/>
      <c r="L8" s="53">
        <f aca="true" t="shared" si="0" ref="L8:M38">J8-H8</f>
        <v>0</v>
      </c>
      <c r="M8" s="53">
        <f t="shared" si="0"/>
        <v>0</v>
      </c>
      <c r="N8" s="54"/>
      <c r="O8" s="54"/>
    </row>
    <row r="9" spans="1:15" ht="20.25">
      <c r="A9" s="59" t="s">
        <v>29</v>
      </c>
      <c r="B9" s="50" t="s">
        <v>30</v>
      </c>
      <c r="C9" s="50" t="s">
        <v>27</v>
      </c>
      <c r="D9" s="56">
        <v>106783</v>
      </c>
      <c r="E9" s="56">
        <v>5610</v>
      </c>
      <c r="F9" s="57">
        <v>66521</v>
      </c>
      <c r="G9" s="58">
        <v>4922</v>
      </c>
      <c r="H9" s="56">
        <v>338671</v>
      </c>
      <c r="I9" s="56">
        <v>12455</v>
      </c>
      <c r="J9" s="14">
        <v>28523</v>
      </c>
      <c r="K9" s="14">
        <v>2910</v>
      </c>
      <c r="L9" s="53">
        <f t="shared" si="0"/>
        <v>-310148</v>
      </c>
      <c r="M9" s="53">
        <f t="shared" si="0"/>
        <v>-9545</v>
      </c>
      <c r="N9" s="54">
        <f>J9/H9*100</f>
        <v>8.422037906995286</v>
      </c>
      <c r="O9" s="54">
        <f>K9/I9*100</f>
        <v>23.364110798875952</v>
      </c>
    </row>
    <row r="10" spans="1:15" ht="20.25">
      <c r="A10" s="59" t="s">
        <v>31</v>
      </c>
      <c r="B10" s="50" t="s">
        <v>32</v>
      </c>
      <c r="C10" s="50" t="s">
        <v>27</v>
      </c>
      <c r="D10" s="56">
        <v>559549</v>
      </c>
      <c r="E10" s="56">
        <v>0</v>
      </c>
      <c r="F10" s="57">
        <v>58690</v>
      </c>
      <c r="G10" s="58">
        <v>0</v>
      </c>
      <c r="H10" s="56">
        <v>99940</v>
      </c>
      <c r="I10" s="56">
        <v>0</v>
      </c>
      <c r="J10" s="14">
        <v>0</v>
      </c>
      <c r="K10" s="14">
        <v>0</v>
      </c>
      <c r="L10" s="53">
        <f t="shared" si="0"/>
        <v>-99940</v>
      </c>
      <c r="M10" s="53" t="s">
        <v>228</v>
      </c>
      <c r="N10" s="54">
        <f>J10/H10*100</f>
        <v>0</v>
      </c>
      <c r="O10" s="54"/>
    </row>
    <row r="11" spans="1:15" ht="20.25">
      <c r="A11" s="59" t="s">
        <v>33</v>
      </c>
      <c r="B11" s="50" t="s">
        <v>34</v>
      </c>
      <c r="C11" s="50" t="s">
        <v>27</v>
      </c>
      <c r="D11" s="56">
        <v>8084959</v>
      </c>
      <c r="E11" s="56">
        <v>0</v>
      </c>
      <c r="F11" s="57">
        <v>6532764</v>
      </c>
      <c r="G11" s="58">
        <v>0</v>
      </c>
      <c r="H11" s="56">
        <v>7245546</v>
      </c>
      <c r="I11" s="56">
        <v>0</v>
      </c>
      <c r="J11" s="14">
        <v>8205590</v>
      </c>
      <c r="K11" s="14">
        <v>0</v>
      </c>
      <c r="L11" s="53">
        <f t="shared" si="0"/>
        <v>960044</v>
      </c>
      <c r="M11" s="53">
        <f t="shared" si="0"/>
        <v>0</v>
      </c>
      <c r="N11" s="54">
        <f>J11/H11*100</f>
        <v>113.25012635348668</v>
      </c>
      <c r="O11" s="54"/>
    </row>
    <row r="12" spans="1:15" ht="20.25">
      <c r="A12" s="59" t="s">
        <v>35</v>
      </c>
      <c r="B12" s="50" t="s">
        <v>36</v>
      </c>
      <c r="C12" s="50" t="s">
        <v>27</v>
      </c>
      <c r="D12" s="56">
        <v>113226</v>
      </c>
      <c r="E12" s="56">
        <v>0</v>
      </c>
      <c r="F12" s="57">
        <v>107221</v>
      </c>
      <c r="G12" s="58">
        <v>0</v>
      </c>
      <c r="H12" s="56">
        <v>124971</v>
      </c>
      <c r="I12" s="56">
        <v>0</v>
      </c>
      <c r="J12" s="39"/>
      <c r="K12" s="40"/>
      <c r="L12" s="53">
        <f t="shared" si="0"/>
        <v>-124971</v>
      </c>
      <c r="M12" s="53">
        <f t="shared" si="0"/>
        <v>0</v>
      </c>
      <c r="N12" s="54">
        <f>J12/H12*100</f>
        <v>0</v>
      </c>
      <c r="O12" s="54" t="s">
        <v>227</v>
      </c>
    </row>
    <row r="13" spans="1:15" ht="162">
      <c r="A13" s="55" t="s">
        <v>89</v>
      </c>
      <c r="B13" s="50" t="s">
        <v>90</v>
      </c>
      <c r="C13" s="50" t="s">
        <v>91</v>
      </c>
      <c r="D13" s="56">
        <v>5247018</v>
      </c>
      <c r="E13" s="56">
        <v>2008577</v>
      </c>
      <c r="F13" s="57">
        <v>4160032</v>
      </c>
      <c r="G13" s="58">
        <v>1998343</v>
      </c>
      <c r="H13" s="56">
        <v>3709823</v>
      </c>
      <c r="I13" s="56">
        <v>1854912</v>
      </c>
      <c r="J13" s="14">
        <v>6150459</v>
      </c>
      <c r="K13" s="14">
        <v>3075230</v>
      </c>
      <c r="L13" s="53">
        <f t="shared" si="0"/>
        <v>2440636</v>
      </c>
      <c r="M13" s="53">
        <f t="shared" si="0"/>
        <v>1220318</v>
      </c>
      <c r="N13" s="54">
        <f>J13/H13*100</f>
        <v>165.78847562269144</v>
      </c>
      <c r="O13" s="54">
        <f>K13/I13*100</f>
        <v>165.7884578891074</v>
      </c>
    </row>
    <row r="14" spans="1:15" ht="182.25">
      <c r="A14" s="55" t="s">
        <v>92</v>
      </c>
      <c r="B14" s="50" t="s">
        <v>93</v>
      </c>
      <c r="C14" s="50" t="s">
        <v>94</v>
      </c>
      <c r="D14" s="56">
        <v>0</v>
      </c>
      <c r="E14" s="56">
        <v>0</v>
      </c>
      <c r="F14" s="57">
        <v>0</v>
      </c>
      <c r="G14" s="58">
        <v>0</v>
      </c>
      <c r="H14" s="56">
        <v>0</v>
      </c>
      <c r="I14" s="56">
        <v>0</v>
      </c>
      <c r="J14" s="39"/>
      <c r="K14" s="40"/>
      <c r="L14" s="53">
        <f t="shared" si="0"/>
        <v>0</v>
      </c>
      <c r="M14" s="53">
        <f t="shared" si="0"/>
        <v>0</v>
      </c>
      <c r="N14" s="54"/>
      <c r="O14" s="54"/>
    </row>
    <row r="15" spans="1:15" ht="81">
      <c r="A15" s="55" t="s">
        <v>95</v>
      </c>
      <c r="B15" s="50" t="s">
        <v>96</v>
      </c>
      <c r="C15" s="50" t="s">
        <v>214</v>
      </c>
      <c r="D15" s="56">
        <v>288024</v>
      </c>
      <c r="E15" s="56">
        <v>2017</v>
      </c>
      <c r="F15" s="56">
        <v>317806</v>
      </c>
      <c r="G15" s="56">
        <v>2475</v>
      </c>
      <c r="H15" s="56">
        <v>1598085</v>
      </c>
      <c r="I15" s="56">
        <v>12785</v>
      </c>
      <c r="J15" s="14">
        <v>1651899</v>
      </c>
      <c r="K15" s="14">
        <v>14867</v>
      </c>
      <c r="L15" s="53">
        <f t="shared" si="0"/>
        <v>53814</v>
      </c>
      <c r="M15" s="53">
        <f t="shared" si="0"/>
        <v>2082</v>
      </c>
      <c r="N15" s="54">
        <f>J15/H15*100</f>
        <v>103.36740536329418</v>
      </c>
      <c r="O15" s="54">
        <f>K15/I15*100</f>
        <v>116.28470864294094</v>
      </c>
    </row>
    <row r="16" spans="1:15" ht="81">
      <c r="A16" s="55" t="s">
        <v>215</v>
      </c>
      <c r="B16" s="50" t="s">
        <v>99</v>
      </c>
      <c r="C16" s="50" t="s">
        <v>216</v>
      </c>
      <c r="D16" s="56">
        <v>204684</v>
      </c>
      <c r="E16" s="56">
        <v>1828</v>
      </c>
      <c r="F16" s="57">
        <v>449</v>
      </c>
      <c r="G16" s="58">
        <v>169</v>
      </c>
      <c r="H16" s="56">
        <v>0</v>
      </c>
      <c r="I16" s="56">
        <v>0</v>
      </c>
      <c r="J16" s="39"/>
      <c r="K16" s="40"/>
      <c r="L16" s="53">
        <f t="shared" si="0"/>
        <v>0</v>
      </c>
      <c r="M16" s="53">
        <f t="shared" si="0"/>
        <v>0</v>
      </c>
      <c r="N16" s="54"/>
      <c r="O16" s="54"/>
    </row>
    <row r="17" spans="1:15" ht="20.25">
      <c r="A17" s="55" t="s">
        <v>28</v>
      </c>
      <c r="B17" s="50"/>
      <c r="C17" s="50"/>
      <c r="D17" s="50"/>
      <c r="E17" s="50"/>
      <c r="F17" s="51"/>
      <c r="G17" s="52"/>
      <c r="H17" s="52"/>
      <c r="I17" s="52"/>
      <c r="J17" s="37"/>
      <c r="K17" s="38"/>
      <c r="L17" s="53">
        <f t="shared" si="0"/>
        <v>0</v>
      </c>
      <c r="M17" s="53">
        <f t="shared" si="0"/>
        <v>0</v>
      </c>
      <c r="N17" s="54"/>
      <c r="O17" s="54"/>
    </row>
    <row r="18" spans="1:15" ht="101.25">
      <c r="A18" s="59" t="s">
        <v>189</v>
      </c>
      <c r="B18" s="50" t="s">
        <v>108</v>
      </c>
      <c r="C18" s="50" t="s">
        <v>109</v>
      </c>
      <c r="D18" s="56">
        <v>1297</v>
      </c>
      <c r="E18" s="56">
        <v>404</v>
      </c>
      <c r="F18" s="57">
        <v>449</v>
      </c>
      <c r="G18" s="58">
        <v>169</v>
      </c>
      <c r="H18" s="58"/>
      <c r="I18" s="58"/>
      <c r="J18" s="39"/>
      <c r="K18" s="40"/>
      <c r="L18" s="53">
        <f t="shared" si="0"/>
        <v>0</v>
      </c>
      <c r="M18" s="53">
        <f t="shared" si="0"/>
        <v>0</v>
      </c>
      <c r="N18" s="54"/>
      <c r="O18" s="54"/>
    </row>
    <row r="19" spans="1:15" ht="20.25">
      <c r="A19" s="59" t="s">
        <v>110</v>
      </c>
      <c r="B19" s="50" t="s">
        <v>111</v>
      </c>
      <c r="C19" s="50" t="s">
        <v>112</v>
      </c>
      <c r="D19" s="56">
        <v>203387</v>
      </c>
      <c r="E19" s="56">
        <v>1424</v>
      </c>
      <c r="F19" s="56">
        <v>1307831</v>
      </c>
      <c r="G19" s="56">
        <v>10366</v>
      </c>
      <c r="H19" s="56">
        <v>2439148</v>
      </c>
      <c r="I19" s="56">
        <v>19513</v>
      </c>
      <c r="J19" s="14">
        <v>4703121</v>
      </c>
      <c r="K19" s="14">
        <v>42312</v>
      </c>
      <c r="L19" s="53">
        <f t="shared" si="0"/>
        <v>2263973</v>
      </c>
      <c r="M19" s="53">
        <f t="shared" si="0"/>
        <v>22799</v>
      </c>
      <c r="N19" s="54">
        <f>J19/H19*100</f>
        <v>192.8181889741828</v>
      </c>
      <c r="O19" s="54">
        <f>K19/I19*100</f>
        <v>216.8400553477169</v>
      </c>
    </row>
    <row r="20" spans="1:15" ht="20.25">
      <c r="A20" s="49" t="s">
        <v>113</v>
      </c>
      <c r="B20" s="50"/>
      <c r="C20" s="50"/>
      <c r="D20" s="50"/>
      <c r="E20" s="50"/>
      <c r="F20" s="51"/>
      <c r="G20" s="52"/>
      <c r="H20" s="52"/>
      <c r="I20" s="52"/>
      <c r="J20" s="37"/>
      <c r="K20" s="38"/>
      <c r="L20" s="53">
        <f t="shared" si="0"/>
        <v>0</v>
      </c>
      <c r="M20" s="53">
        <f t="shared" si="0"/>
        <v>0</v>
      </c>
      <c r="N20" s="54"/>
      <c r="O20" s="54"/>
    </row>
    <row r="21" spans="1:15" ht="162">
      <c r="A21" s="55" t="s">
        <v>89</v>
      </c>
      <c r="B21" s="50" t="s">
        <v>127</v>
      </c>
      <c r="C21" s="50" t="s">
        <v>91</v>
      </c>
      <c r="D21" s="50" t="s">
        <v>116</v>
      </c>
      <c r="E21" s="56">
        <v>719</v>
      </c>
      <c r="F21" s="51" t="s">
        <v>116</v>
      </c>
      <c r="G21" s="58">
        <v>2545</v>
      </c>
      <c r="H21" s="56"/>
      <c r="I21" s="56">
        <v>565</v>
      </c>
      <c r="J21" s="14">
        <v>111</v>
      </c>
      <c r="K21" s="40"/>
      <c r="L21" s="53">
        <f t="shared" si="0"/>
        <v>111</v>
      </c>
      <c r="M21" s="53">
        <f t="shared" si="0"/>
        <v>-565</v>
      </c>
      <c r="N21" s="54"/>
      <c r="O21" s="54"/>
    </row>
    <row r="22" spans="1:15" ht="81">
      <c r="A22" s="55" t="s">
        <v>95</v>
      </c>
      <c r="B22" s="50" t="s">
        <v>131</v>
      </c>
      <c r="C22" s="50" t="s">
        <v>217</v>
      </c>
      <c r="D22" s="50" t="s">
        <v>116</v>
      </c>
      <c r="E22" s="56">
        <v>141</v>
      </c>
      <c r="F22" s="51" t="s">
        <v>116</v>
      </c>
      <c r="G22" s="58">
        <v>38</v>
      </c>
      <c r="H22" s="58"/>
      <c r="I22" s="56">
        <v>81</v>
      </c>
      <c r="J22" s="14">
        <v>67</v>
      </c>
      <c r="K22" s="40"/>
      <c r="L22" s="53">
        <f t="shared" si="0"/>
        <v>67</v>
      </c>
      <c r="M22" s="53">
        <f t="shared" si="0"/>
        <v>-81</v>
      </c>
      <c r="N22" s="54"/>
      <c r="O22" s="54"/>
    </row>
    <row r="23" spans="1:15" ht="81">
      <c r="A23" s="55" t="s">
        <v>218</v>
      </c>
      <c r="B23" s="50" t="s">
        <v>133</v>
      </c>
      <c r="C23" s="50" t="s">
        <v>216</v>
      </c>
      <c r="D23" s="50" t="s">
        <v>116</v>
      </c>
      <c r="E23" s="56">
        <v>75</v>
      </c>
      <c r="F23" s="51" t="s">
        <v>116</v>
      </c>
      <c r="G23" s="58">
        <v>0</v>
      </c>
      <c r="H23" s="58"/>
      <c r="I23" s="56">
        <v>0</v>
      </c>
      <c r="J23" s="37"/>
      <c r="K23" s="40"/>
      <c r="L23" s="53">
        <f t="shared" si="0"/>
        <v>0</v>
      </c>
      <c r="M23" s="53">
        <f t="shared" si="0"/>
        <v>0</v>
      </c>
      <c r="N23" s="54"/>
      <c r="O23" s="54"/>
    </row>
    <row r="24" spans="1:15" ht="101.25">
      <c r="A24" s="59" t="s">
        <v>189</v>
      </c>
      <c r="B24" s="50" t="s">
        <v>136</v>
      </c>
      <c r="C24" s="50" t="s">
        <v>109</v>
      </c>
      <c r="D24" s="50" t="s">
        <v>116</v>
      </c>
      <c r="E24" s="56">
        <v>1</v>
      </c>
      <c r="F24" s="51" t="s">
        <v>116</v>
      </c>
      <c r="G24" s="58">
        <v>0</v>
      </c>
      <c r="H24" s="58"/>
      <c r="I24" s="50"/>
      <c r="J24" s="37"/>
      <c r="K24" s="40"/>
      <c r="L24" s="53">
        <f t="shared" si="0"/>
        <v>0</v>
      </c>
      <c r="M24" s="53">
        <f t="shared" si="0"/>
        <v>0</v>
      </c>
      <c r="N24" s="54"/>
      <c r="O24" s="54"/>
    </row>
    <row r="25" spans="1:15" ht="20.25">
      <c r="A25" s="59" t="s">
        <v>110</v>
      </c>
      <c r="B25" s="50" t="s">
        <v>137</v>
      </c>
      <c r="C25" s="50" t="s">
        <v>112</v>
      </c>
      <c r="D25" s="56">
        <v>0</v>
      </c>
      <c r="E25" s="56">
        <v>74</v>
      </c>
      <c r="F25" s="51" t="s">
        <v>116</v>
      </c>
      <c r="G25" s="58">
        <v>84</v>
      </c>
      <c r="H25" s="58"/>
      <c r="I25" s="56">
        <v>17</v>
      </c>
      <c r="J25" s="37"/>
      <c r="K25" s="40"/>
      <c r="L25" s="53">
        <f t="shared" si="0"/>
        <v>0</v>
      </c>
      <c r="M25" s="53">
        <f t="shared" si="0"/>
        <v>-17</v>
      </c>
      <c r="N25" s="54"/>
      <c r="O25" s="54"/>
    </row>
    <row r="26" spans="1:15" ht="141.75">
      <c r="A26" s="49" t="s">
        <v>219</v>
      </c>
      <c r="B26" s="50"/>
      <c r="C26" s="50"/>
      <c r="D26" s="50"/>
      <c r="E26" s="50"/>
      <c r="F26" s="51"/>
      <c r="G26" s="52"/>
      <c r="H26" s="52"/>
      <c r="I26" s="56">
        <v>0</v>
      </c>
      <c r="J26" s="37"/>
      <c r="K26" s="38"/>
      <c r="L26" s="53">
        <f t="shared" si="0"/>
        <v>0</v>
      </c>
      <c r="M26" s="53">
        <f t="shared" si="0"/>
        <v>0</v>
      </c>
      <c r="N26" s="54"/>
      <c r="O26" s="54"/>
    </row>
    <row r="27" spans="1:15" ht="162">
      <c r="A27" s="55" t="s">
        <v>89</v>
      </c>
      <c r="B27" s="50" t="s">
        <v>153</v>
      </c>
      <c r="C27" s="50" t="s">
        <v>91</v>
      </c>
      <c r="D27" s="56">
        <v>21155</v>
      </c>
      <c r="E27" s="56">
        <v>8462</v>
      </c>
      <c r="F27" s="57">
        <v>8653</v>
      </c>
      <c r="G27" s="58">
        <v>4326</v>
      </c>
      <c r="H27" s="56">
        <v>5389</v>
      </c>
      <c r="I27" s="56">
        <v>2695</v>
      </c>
      <c r="J27" s="14">
        <v>35050</v>
      </c>
      <c r="K27" s="14">
        <v>17525</v>
      </c>
      <c r="L27" s="53">
        <f t="shared" si="0"/>
        <v>29661</v>
      </c>
      <c r="M27" s="53">
        <f t="shared" si="0"/>
        <v>14830</v>
      </c>
      <c r="N27" s="54">
        <f>J27/H27*100</f>
        <v>650.398960846168</v>
      </c>
      <c r="O27" s="54">
        <f>K27/I27*100</f>
        <v>650.278293135436</v>
      </c>
    </row>
    <row r="28" spans="1:15" ht="101.25">
      <c r="A28" s="49" t="s">
        <v>220</v>
      </c>
      <c r="B28" s="50"/>
      <c r="C28" s="50"/>
      <c r="D28" s="50"/>
      <c r="E28" s="50"/>
      <c r="F28" s="51"/>
      <c r="G28" s="52"/>
      <c r="H28" s="52"/>
      <c r="I28" s="56"/>
      <c r="J28" s="37"/>
      <c r="K28" s="38"/>
      <c r="L28" s="53">
        <f t="shared" si="0"/>
        <v>0</v>
      </c>
      <c r="M28" s="53">
        <f t="shared" si="0"/>
        <v>0</v>
      </c>
      <c r="N28" s="54"/>
      <c r="O28" s="54"/>
    </row>
    <row r="29" spans="1:15" ht="162">
      <c r="A29" s="55" t="s">
        <v>89</v>
      </c>
      <c r="B29" s="50" t="s">
        <v>171</v>
      </c>
      <c r="C29" s="50" t="s">
        <v>91</v>
      </c>
      <c r="D29" s="56">
        <v>17867</v>
      </c>
      <c r="E29" s="56">
        <v>7147</v>
      </c>
      <c r="F29" s="57">
        <v>6647</v>
      </c>
      <c r="G29" s="58">
        <v>2995</v>
      </c>
      <c r="H29" s="56">
        <v>5294</v>
      </c>
      <c r="I29" s="56">
        <v>2647</v>
      </c>
      <c r="J29" s="14">
        <v>37657</v>
      </c>
      <c r="K29" s="14">
        <v>18829</v>
      </c>
      <c r="L29" s="53">
        <f t="shared" si="0"/>
        <v>32363</v>
      </c>
      <c r="M29" s="53">
        <f t="shared" si="0"/>
        <v>16182</v>
      </c>
      <c r="N29" s="54">
        <f>J29/H29*100</f>
        <v>711.3146958821308</v>
      </c>
      <c r="O29" s="54">
        <f>K29/I29*100</f>
        <v>711.3335851907821</v>
      </c>
    </row>
    <row r="30" spans="1:15" ht="81">
      <c r="A30" s="49" t="s">
        <v>186</v>
      </c>
      <c r="B30" s="50"/>
      <c r="C30" s="50"/>
      <c r="D30" s="50"/>
      <c r="E30" s="50"/>
      <c r="F30" s="51"/>
      <c r="G30" s="52"/>
      <c r="H30" s="52"/>
      <c r="I30" s="52"/>
      <c r="J30" s="37"/>
      <c r="K30" s="38"/>
      <c r="L30" s="53">
        <f t="shared" si="0"/>
        <v>0</v>
      </c>
      <c r="M30" s="53">
        <f t="shared" si="0"/>
        <v>0</v>
      </c>
      <c r="N30" s="54"/>
      <c r="O30" s="54"/>
    </row>
    <row r="31" spans="1:15" ht="162">
      <c r="A31" s="55" t="s">
        <v>89</v>
      </c>
      <c r="B31" s="50" t="s">
        <v>187</v>
      </c>
      <c r="C31" s="50" t="s">
        <v>91</v>
      </c>
      <c r="D31" s="56">
        <v>804999</v>
      </c>
      <c r="E31" s="56">
        <v>321257</v>
      </c>
      <c r="F31" s="57">
        <v>3501</v>
      </c>
      <c r="G31" s="58">
        <v>1751</v>
      </c>
      <c r="H31" s="56">
        <v>14760</v>
      </c>
      <c r="I31" s="56">
        <v>7380</v>
      </c>
      <c r="J31" s="39"/>
      <c r="K31" s="40"/>
      <c r="L31" s="53">
        <f t="shared" si="0"/>
        <v>-14760</v>
      </c>
      <c r="M31" s="53">
        <f t="shared" si="0"/>
        <v>-7380</v>
      </c>
      <c r="N31" s="54">
        <f>J31/H31*100</f>
        <v>0</v>
      </c>
      <c r="O31" s="54">
        <f>K31/I31*100</f>
        <v>0</v>
      </c>
    </row>
    <row r="32" spans="1:15" ht="101.25">
      <c r="A32" s="49" t="s">
        <v>191</v>
      </c>
      <c r="B32" s="50"/>
      <c r="C32" s="50"/>
      <c r="D32" s="50"/>
      <c r="E32" s="50"/>
      <c r="F32" s="51"/>
      <c r="G32" s="52"/>
      <c r="H32" s="52"/>
      <c r="I32" s="52"/>
      <c r="J32" s="37"/>
      <c r="K32" s="38"/>
      <c r="L32" s="53">
        <f t="shared" si="0"/>
        <v>0</v>
      </c>
      <c r="M32" s="53">
        <f t="shared" si="0"/>
        <v>0</v>
      </c>
      <c r="N32" s="54"/>
      <c r="O32" s="54"/>
    </row>
    <row r="33" spans="1:15" ht="162">
      <c r="A33" s="55" t="s">
        <v>89</v>
      </c>
      <c r="B33" s="50" t="s">
        <v>192</v>
      </c>
      <c r="C33" s="50" t="s">
        <v>91</v>
      </c>
      <c r="D33" s="56">
        <v>4500461</v>
      </c>
      <c r="E33" s="56">
        <v>1768161</v>
      </c>
      <c r="F33" s="57">
        <v>4197894</v>
      </c>
      <c r="G33" s="58">
        <v>2080071</v>
      </c>
      <c r="H33" s="56">
        <v>4312625</v>
      </c>
      <c r="I33" s="56">
        <v>2156313</v>
      </c>
      <c r="J33" s="14">
        <v>6700599</v>
      </c>
      <c r="K33" s="14">
        <v>3482498</v>
      </c>
      <c r="L33" s="53">
        <f t="shared" si="0"/>
        <v>2387974</v>
      </c>
      <c r="M33" s="53">
        <f t="shared" si="0"/>
        <v>1326185</v>
      </c>
      <c r="N33" s="54">
        <f>J33/H33*100</f>
        <v>155.37170516796616</v>
      </c>
      <c r="O33" s="54">
        <f>K33/I33*100</f>
        <v>161.50243494335007</v>
      </c>
    </row>
    <row r="34" spans="1:15" ht="324">
      <c r="A34" s="49" t="s">
        <v>195</v>
      </c>
      <c r="B34" s="50"/>
      <c r="C34" s="50"/>
      <c r="D34" s="50"/>
      <c r="E34" s="50"/>
      <c r="F34" s="51"/>
      <c r="G34" s="52"/>
      <c r="H34" s="52"/>
      <c r="I34" s="52"/>
      <c r="J34" s="37"/>
      <c r="K34" s="38"/>
      <c r="L34" s="53">
        <f t="shared" si="0"/>
        <v>0</v>
      </c>
      <c r="M34" s="53">
        <f t="shared" si="0"/>
        <v>0</v>
      </c>
      <c r="N34" s="54"/>
      <c r="O34" s="54"/>
    </row>
    <row r="35" spans="1:15" ht="162">
      <c r="A35" s="55" t="s">
        <v>89</v>
      </c>
      <c r="B35" s="50" t="s">
        <v>196</v>
      </c>
      <c r="C35" s="50" t="s">
        <v>91</v>
      </c>
      <c r="D35" s="50" t="s">
        <v>116</v>
      </c>
      <c r="E35" s="56">
        <v>326730</v>
      </c>
      <c r="F35" s="51" t="s">
        <v>116</v>
      </c>
      <c r="G35" s="58">
        <v>39245</v>
      </c>
      <c r="H35" s="58"/>
      <c r="I35" s="56">
        <v>12</v>
      </c>
      <c r="J35" s="37" t="s">
        <v>221</v>
      </c>
      <c r="K35" s="40"/>
      <c r="L35" s="53">
        <f t="shared" si="0"/>
        <v>0</v>
      </c>
      <c r="M35" s="53">
        <f t="shared" si="0"/>
        <v>-12</v>
      </c>
      <c r="N35" s="54"/>
      <c r="O35" s="54"/>
    </row>
    <row r="36" spans="1:15" ht="182.25">
      <c r="A36" s="55" t="s">
        <v>92</v>
      </c>
      <c r="B36" s="50" t="s">
        <v>197</v>
      </c>
      <c r="C36" s="50" t="s">
        <v>94</v>
      </c>
      <c r="D36" s="50" t="s">
        <v>116</v>
      </c>
      <c r="E36" s="56">
        <v>0</v>
      </c>
      <c r="F36" s="51" t="s">
        <v>116</v>
      </c>
      <c r="G36" s="58">
        <v>0</v>
      </c>
      <c r="H36" s="58"/>
      <c r="I36" s="58"/>
      <c r="J36" s="37"/>
      <c r="K36" s="40"/>
      <c r="L36" s="53">
        <f t="shared" si="0"/>
        <v>0</v>
      </c>
      <c r="M36" s="53">
        <f t="shared" si="0"/>
        <v>0</v>
      </c>
      <c r="N36" s="54"/>
      <c r="O36" s="54"/>
    </row>
    <row r="37" spans="1:15" ht="101.25">
      <c r="A37" s="55" t="s">
        <v>189</v>
      </c>
      <c r="B37" s="50" t="s">
        <v>198</v>
      </c>
      <c r="C37" s="50" t="s">
        <v>109</v>
      </c>
      <c r="D37" s="50" t="s">
        <v>116</v>
      </c>
      <c r="E37" s="56">
        <v>403</v>
      </c>
      <c r="F37" s="51" t="s">
        <v>116</v>
      </c>
      <c r="G37" s="58">
        <v>169</v>
      </c>
      <c r="H37" s="58"/>
      <c r="I37" s="58"/>
      <c r="J37" s="37" t="s">
        <v>221</v>
      </c>
      <c r="K37" s="40"/>
      <c r="L37" s="53">
        <f t="shared" si="0"/>
        <v>0</v>
      </c>
      <c r="M37" s="53">
        <f t="shared" si="0"/>
        <v>0</v>
      </c>
      <c r="N37" s="54"/>
      <c r="O37" s="54"/>
    </row>
    <row r="38" spans="1:15" ht="20.25">
      <c r="A38" s="49" t="s">
        <v>199</v>
      </c>
      <c r="B38" s="50" t="s">
        <v>200</v>
      </c>
      <c r="C38" s="50" t="s">
        <v>201</v>
      </c>
      <c r="D38" s="56">
        <v>29017926</v>
      </c>
      <c r="E38" s="56">
        <v>4458640</v>
      </c>
      <c r="F38" s="56">
        <v>23533654</v>
      </c>
      <c r="G38" s="56">
        <v>4152590</v>
      </c>
      <c r="H38" s="56">
        <v>27703380</v>
      </c>
      <c r="I38" s="56">
        <v>4081830</v>
      </c>
      <c r="J38" s="14">
        <v>35747011</v>
      </c>
      <c r="K38" s="14">
        <v>6664647</v>
      </c>
      <c r="L38" s="53">
        <f t="shared" si="0"/>
        <v>8043631</v>
      </c>
      <c r="M38" s="53">
        <f t="shared" si="0"/>
        <v>2582817</v>
      </c>
      <c r="N38" s="54">
        <f>J38/H38*100</f>
        <v>129.03483618244417</v>
      </c>
      <c r="O38" s="54">
        <f>K38/I38*100</f>
        <v>163.27595710747386</v>
      </c>
    </row>
    <row r="39" spans="1:13" s="61" customFormat="1" ht="20.25">
      <c r="A39" s="60"/>
      <c r="F39" s="41"/>
      <c r="G39" s="41"/>
      <c r="H39" s="41"/>
      <c r="I39" s="41"/>
      <c r="J39" s="42"/>
      <c r="K39" s="62"/>
      <c r="L39" s="63"/>
      <c r="M39" s="63"/>
    </row>
  </sheetData>
  <sheetProtection/>
  <mergeCells count="9">
    <mergeCell ref="M3:M4"/>
    <mergeCell ref="N3:N4"/>
    <mergeCell ref="O3:O4"/>
    <mergeCell ref="A1:F1"/>
    <mergeCell ref="D3:E3"/>
    <mergeCell ref="F3:G3"/>
    <mergeCell ref="H3:I3"/>
    <mergeCell ref="J3:K3"/>
    <mergeCell ref="L3:L4"/>
  </mergeCells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UFNS</cp:lastModifiedBy>
  <cp:lastPrinted>2017-03-30T02:28:55Z</cp:lastPrinted>
  <dcterms:created xsi:type="dcterms:W3CDTF">2017-03-29T07:58:59Z</dcterms:created>
  <dcterms:modified xsi:type="dcterms:W3CDTF">2017-06-13T03:45:26Z</dcterms:modified>
  <cp:category/>
  <cp:version/>
  <cp:contentType/>
  <cp:contentStatus/>
</cp:coreProperties>
</file>