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<sst xmlns="http://schemas.openxmlformats.org/spreadsheetml/2006/main" count="657" uniqueCount="229">
  <si>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</si>
  <si>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</si>
  <si>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</si>
  <si>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</si>
  <si>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2014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</si>
  <si>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</si>
  <si>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</si>
  <si>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17.12.2014  № ММВ-7-1/658@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</si>
  <si>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</si>
  <si>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</si>
  <si>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</si>
  <si>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УФНС РФ по Архангельской области и НАО</t>
  </si>
  <si>
    <t>Налоговый орган 2900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</si>
  <si>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</si>
  <si>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</si>
  <si>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</si>
  <si>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</si>
  <si>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</si>
  <si>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</si>
  <si>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Муниципальное образование "Город Архангельск"</t>
  </si>
  <si>
    <t>Муниципальное образование "Карпогорское"</t>
  </si>
  <si>
    <t>Муниципальное образование "Холмогорское"</t>
  </si>
  <si>
    <t>Муниципальное образование "Моржегорское"</t>
  </si>
  <si>
    <t>Муниципальное образование "Березниковское"</t>
  </si>
  <si>
    <t>Муниципальное образование "Борецкое"</t>
  </si>
  <si>
    <t>Муниципальное образование "Заостровское"</t>
  </si>
  <si>
    <t>Муниципальное образование "Шидровское"</t>
  </si>
  <si>
    <t>Муниципальное образование "Ломоносовское"</t>
  </si>
  <si>
    <t>Муниципальное образование "Луковецкое"</t>
  </si>
  <si>
    <t>Муниципальное образование "Копачевское"</t>
  </si>
  <si>
    <t>Муниципальное образование "Хаврогорское"</t>
  </si>
  <si>
    <t>Муниципальное образование "Зачачьевское"</t>
  </si>
  <si>
    <t>Муниципальное образование "Пиринемское"</t>
  </si>
  <si>
    <t>Муниципальное образование "Пинежcкое"</t>
  </si>
  <si>
    <t>Муниципальное образование "Кехотское"</t>
  </si>
  <si>
    <t>Муниципальное образование "Емецкое"</t>
  </si>
  <si>
    <t>Муниципальное образование "Белогорское"</t>
  </si>
  <si>
    <t>Муниципальное образование "Телеговское"</t>
  </si>
  <si>
    <t>Муниципальное образование "Шипицынское"</t>
  </si>
  <si>
    <t>Муниципальное образование "Город Коряжма"</t>
  </si>
  <si>
    <t>Муниципальное образование "Алексеевское"</t>
  </si>
  <si>
    <t>Муниципальное образование "Верхнетоемское"</t>
  </si>
  <si>
    <t>Муниципальное образование "Котлас"</t>
  </si>
  <si>
    <t>Муниципальное образование "Селянское"</t>
  </si>
  <si>
    <t>Муниципальное образование "Черевковское"</t>
  </si>
  <si>
    <t>Муниципальное образование "Черемушское"</t>
  </si>
  <si>
    <t>Муниципальное образование "Двинское"</t>
  </si>
  <si>
    <t>Муниципальное образование "Федьковское"</t>
  </si>
  <si>
    <t>Муниципальное образование "Урдомское"</t>
  </si>
  <si>
    <t>Муниципальное образование "Сафроновское"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</si>
  <si>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</si>
  <si>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</si>
  <si>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"Верхнеуфтюгское"</t>
  </si>
  <si>
    <t>Муниципальное образование "Сойгинское"</t>
  </si>
  <si>
    <t>Муниципальное образование "Ильинское"</t>
  </si>
  <si>
    <t>Муниципальное образование "Павловское"</t>
  </si>
  <si>
    <t>Муниципальное образование "Никольское"</t>
  </si>
  <si>
    <t>Муниципальное образование "Белослудское"</t>
  </si>
  <si>
    <t>Муниципальное образование "Вилегодское"</t>
  </si>
  <si>
    <t>Муниципальное образование "Афанасьевское"</t>
  </si>
  <si>
    <t>Муниципальное образование "Усть-Паденьгское"</t>
  </si>
  <si>
    <t>Муниципальное образование "Федорогорское"</t>
  </si>
  <si>
    <t>Муниципальное образование "Верхопаденьгское"</t>
  </si>
  <si>
    <t>Муниципальное образование "Шангальское"</t>
  </si>
  <si>
    <t>Муниципальное образование "Шенкурское"</t>
  </si>
  <si>
    <t>Муниципальное образование "Синицкое"</t>
  </si>
  <si>
    <t>Муниципальное образование "Плосское"</t>
  </si>
  <si>
    <t>Муниципальное образование "Илезское"</t>
  </si>
  <si>
    <t>Муниципальное образование "Киземское"</t>
  </si>
  <si>
    <t>Муниципальное образование "Березницкое"</t>
  </si>
  <si>
    <t>Муниципальное образование "Дмитриевское"</t>
  </si>
  <si>
    <t>Муниципальное образование "Шадреньгское"</t>
  </si>
  <si>
    <t>Муниципальное образование "Шоношское"</t>
  </si>
  <si>
    <t>Муниципальное образование "Октябрьское"</t>
  </si>
  <si>
    <t>Муниципальное образование "Усть-Шоношское"</t>
  </si>
  <si>
    <t>Муниципальное образование "Пуйское"</t>
  </si>
  <si>
    <t>Муниципальное образование "Низовское"</t>
  </si>
  <si>
    <t>Муниципальное образование "Пежемское"</t>
  </si>
  <si>
    <t>Муниципальное образование "Верхнеустькулойское"</t>
  </si>
  <si>
    <t>Муниципальное образование "Кулойское"</t>
  </si>
  <si>
    <t>Муниципальное образование "Вельское"</t>
  </si>
  <si>
    <t>ВСЕГО</t>
  </si>
  <si>
    <t>А</t>
  </si>
  <si>
    <t>Б</t>
  </si>
  <si>
    <t>11701000</t>
  </si>
  <si>
    <t>11648408</t>
  </si>
  <si>
    <t>11656460</t>
  </si>
  <si>
    <t>11614424</t>
  </si>
  <si>
    <t>11614151</t>
  </si>
  <si>
    <t>11614404</t>
  </si>
  <si>
    <t>11614412</t>
  </si>
  <si>
    <t>11614447</t>
  </si>
  <si>
    <t>11656432</t>
  </si>
  <si>
    <t>11656434</t>
  </si>
  <si>
    <t>11656424</t>
  </si>
  <si>
    <t>11656456</t>
  </si>
  <si>
    <t>11656412</t>
  </si>
  <si>
    <t>11648425</t>
  </si>
  <si>
    <t>11648427</t>
  </si>
  <si>
    <t>11656416</t>
  </si>
  <si>
    <t>11656408</t>
  </si>
  <si>
    <t>11656404</t>
  </si>
  <si>
    <t>11630432</t>
  </si>
  <si>
    <t>11627180</t>
  </si>
  <si>
    <t>11708000</t>
  </si>
  <si>
    <t>11630404</t>
  </si>
  <si>
    <t>11608408</t>
  </si>
  <si>
    <t>11710000</t>
  </si>
  <si>
    <t>11611424</t>
  </si>
  <si>
    <t>11630436</t>
  </si>
  <si>
    <t>11627472</t>
  </si>
  <si>
    <t>11608422</t>
  </si>
  <si>
    <t>11608456</t>
  </si>
  <si>
    <t>11635157</t>
  </si>
  <si>
    <t>11635420</t>
  </si>
  <si>
    <t>11627104</t>
  </si>
  <si>
    <t>11627157</t>
  </si>
  <si>
    <t>11630416</t>
  </si>
  <si>
    <t>11635428</t>
  </si>
  <si>
    <t>11611412</t>
  </si>
  <si>
    <t>11611420</t>
  </si>
  <si>
    <t>11611416</t>
  </si>
  <si>
    <t>11630408</t>
  </si>
  <si>
    <t>11611408</t>
  </si>
  <si>
    <t>11608404</t>
  </si>
  <si>
    <t>11658432</t>
  </si>
  <si>
    <t>11658436</t>
  </si>
  <si>
    <t>11658408</t>
  </si>
  <si>
    <t>11654456</t>
  </si>
  <si>
    <t>11658101</t>
  </si>
  <si>
    <t>11654440</t>
  </si>
  <si>
    <t>11654432</t>
  </si>
  <si>
    <t>11654413</t>
  </si>
  <si>
    <t>11654414</t>
  </si>
  <si>
    <t>11654404</t>
  </si>
  <si>
    <t>11654412</t>
  </si>
  <si>
    <t>11605456</t>
  </si>
  <si>
    <t>11605460</t>
  </si>
  <si>
    <t>11654151</t>
  </si>
  <si>
    <t>11605449</t>
  </si>
  <si>
    <t>11605436</t>
  </si>
  <si>
    <t>11605420</t>
  </si>
  <si>
    <t>11605428</t>
  </si>
  <si>
    <t>11605408</t>
  </si>
  <si>
    <t>11605157</t>
  </si>
  <si>
    <t>11605101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</si>
  <si>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</si>
  <si>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</si>
  <si>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</si>
  <si>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</si>
  <si>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</si>
  <si>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</si>
  <si>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</si>
  <si>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</si>
  <si>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</si>
  <si>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</si>
  <si>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</si>
  <si>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</si>
  <si>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Контрольная сумма</t>
  </si>
  <si>
    <t>070</t>
  </si>
  <si>
    <t>2 - организации</t>
  </si>
  <si>
    <t>3 - индивидуальные предприниматели и крестьянские (фермерские) хозяйства</t>
  </si>
  <si>
    <t>Муниципальное образование "Подюжское"</t>
  </si>
  <si>
    <t>Муниципальное образование "Климовское"</t>
  </si>
  <si>
    <t>Муниципальное образование "Ошевенское"</t>
  </si>
  <si>
    <t>Муниципальное образование "Ярнемское"</t>
  </si>
  <si>
    <t>Муниципальное образование "Кенорецкое"</t>
  </si>
  <si>
    <t>Муниципальное образование "Чекуевское"</t>
  </si>
  <si>
    <t>Муниципальное образование "Плесецкое"</t>
  </si>
  <si>
    <t>Муниципальное образование "Покровское"</t>
  </si>
  <si>
    <t>Муниципальное образование "Северодвинск"</t>
  </si>
  <si>
    <t>Муниципальное образование "Соловецкое"</t>
  </si>
  <si>
    <t>Муниципальное образование "Талажское"</t>
  </si>
  <si>
    <t>Муниципальное образование "Уемское"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</si>
  <si>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</si>
  <si>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</si>
  <si>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"Лявленское"</t>
  </si>
  <si>
    <t>Муниципальное образование "Патракеевское"</t>
  </si>
  <si>
    <t>Муниципальное образование "Пертоминское"</t>
  </si>
  <si>
    <t>Муниципальное образование "Ленте-Золотицкое"</t>
  </si>
  <si>
    <t>Муниципальное образование "Лисестровское"</t>
  </si>
  <si>
    <t>Муниципальное образование "Лопшенгское"</t>
  </si>
  <si>
    <t>Муниципальное образование "Коскогорское"</t>
  </si>
  <si>
    <t>Муниципальное образование "Ластольское"</t>
  </si>
  <si>
    <t>Муниципальное образование "Вознесенское"</t>
  </si>
  <si>
    <t>Муниципальное образование "Зимне-Золотицкое"</t>
  </si>
  <si>
    <t>Муниципальное образование "Совпольское"</t>
  </si>
  <si>
    <t>Муниципальное образование "Соянское"</t>
  </si>
  <si>
    <t>Муниципальное образование "Ручьевское"</t>
  </si>
  <si>
    <t>Муниципальное образование "Койденкое"</t>
  </si>
  <si>
    <t>Муниципальное образование "Долгощельское"</t>
  </si>
  <si>
    <t>Муниципальное образование "Дорогорское"</t>
  </si>
  <si>
    <t>Муниципальное образование "Мезенское"</t>
  </si>
  <si>
    <t>Муниципальное образование "Каменское"</t>
  </si>
  <si>
    <t>11622426</t>
  </si>
  <si>
    <t>11622424</t>
  </si>
  <si>
    <t>11618432</t>
  </si>
  <si>
    <t>11618428</t>
  </si>
  <si>
    <t>11650452</t>
  </si>
  <si>
    <t>11650408</t>
  </si>
  <si>
    <t>11646444</t>
  </si>
  <si>
    <t>11650151</t>
  </si>
  <si>
    <t>11646432</t>
  </si>
  <si>
    <t>11730000</t>
  </si>
  <si>
    <t>11652458</t>
  </si>
  <si>
    <t>11652460</t>
  </si>
  <si>
    <t>11652466</t>
  </si>
  <si>
    <t>11652452</t>
  </si>
  <si>
    <t>11652456</t>
  </si>
  <si>
    <t>11652442</t>
  </si>
  <si>
    <t>11652444</t>
  </si>
  <si>
    <t>11652448</t>
  </si>
  <si>
    <t>11652432</t>
  </si>
  <si>
    <t>11652436</t>
  </si>
  <si>
    <t>11652440</t>
  </si>
  <si>
    <t>11652424</t>
  </si>
  <si>
    <t>11652428</t>
  </si>
  <si>
    <t>11652404</t>
  </si>
  <si>
    <t>11652408</t>
  </si>
  <si>
    <t>11652412</t>
  </si>
  <si>
    <t>11642444</t>
  </si>
  <si>
    <t>11642446</t>
  </si>
  <si>
    <t>11642440</t>
  </si>
  <si>
    <t>11642428</t>
  </si>
  <si>
    <t>11642408</t>
  </si>
  <si>
    <t>11642412</t>
  </si>
  <si>
    <t>11642101</t>
  </si>
  <si>
    <t>11642157</t>
  </si>
  <si>
    <t>2900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</si>
</sst>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0"/>
  <sheetViews>
    <sheetView tabSelected="1" zoomScalePageLayoutView="0" workbookViewId="0" topLeftCell="A49">
      <selection activeCell="A61" sqref="A61:IV66"/>
    </sheetView>
  </sheetViews>
  <sheetFormatPr defaultColWidth="9.140625" defaultRowHeight="15"/>
  <cols>
    <col min="1" max="1" width="52.421875" style="0" customWidth="1"/>
    <col min="2" max="22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99" s="3" customFormat="1" ht="89.2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33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  <c r="X25" s="4" t="s">
        <v>40</v>
      </c>
      <c r="Y25" s="4" t="s">
        <v>41</v>
      </c>
      <c r="Z25" s="4" t="s">
        <v>42</v>
      </c>
      <c r="AA25" s="4" t="s">
        <v>43</v>
      </c>
      <c r="AB25" s="4" t="s">
        <v>44</v>
      </c>
      <c r="AC25" s="4" t="s">
        <v>45</v>
      </c>
      <c r="AD25" s="4" t="s">
        <v>46</v>
      </c>
      <c r="AE25" s="4" t="s">
        <v>47</v>
      </c>
      <c r="AF25" s="4" t="s">
        <v>48</v>
      </c>
      <c r="AG25" s="4" t="s">
        <v>49</v>
      </c>
      <c r="AH25" s="4" t="s">
        <v>50</v>
      </c>
      <c r="AI25" s="4" t="s">
        <v>51</v>
      </c>
      <c r="AJ25" s="4" t="s">
        <v>52</v>
      </c>
      <c r="AK25" s="4" t="s">
        <v>53</v>
      </c>
      <c r="AL25" s="4" t="s">
        <v>54</v>
      </c>
      <c r="AM25" s="4" t="s">
        <v>55</v>
      </c>
      <c r="AN25" s="4" t="s">
        <v>56</v>
      </c>
      <c r="AO25" s="4" t="s">
        <v>57</v>
      </c>
      <c r="AP25" s="4" t="s">
        <v>58</v>
      </c>
      <c r="AQ25" s="4" t="s">
        <v>59</v>
      </c>
      <c r="AR25" s="4" t="s">
        <v>60</v>
      </c>
      <c r="AS25" s="4" t="s">
        <v>61</v>
      </c>
      <c r="AT25" s="4" t="s">
        <v>62</v>
      </c>
      <c r="AU25" s="4" t="s">
        <v>63</v>
      </c>
      <c r="AV25" s="4" t="s">
        <v>64</v>
      </c>
      <c r="AW25" s="4" t="s">
        <v>65</v>
      </c>
      <c r="AX25" s="4" t="s">
        <v>66</v>
      </c>
      <c r="AY25" s="4" t="s">
        <v>67</v>
      </c>
      <c r="AZ25" s="4" t="s">
        <v>68</v>
      </c>
      <c r="BA25" s="4" t="s">
        <v>69</v>
      </c>
      <c r="BB25" s="4" t="s">
        <v>70</v>
      </c>
      <c r="BC25" s="4" t="s">
        <v>71</v>
      </c>
      <c r="BD25" s="4" t="s">
        <v>72</v>
      </c>
      <c r="BE25" s="4" t="s">
        <v>73</v>
      </c>
      <c r="BF25" s="4" t="s">
        <v>74</v>
      </c>
      <c r="BG25" s="4" t="s">
        <v>75</v>
      </c>
      <c r="BH25" s="4" t="s">
        <v>76</v>
      </c>
      <c r="BI25" s="4" t="s">
        <v>77</v>
      </c>
      <c r="BJ25" s="4" t="s">
        <v>78</v>
      </c>
      <c r="BK25" s="4" t="s">
        <v>79</v>
      </c>
      <c r="BL25" s="4" t="s">
        <v>80</v>
      </c>
      <c r="BM25" s="4" t="s">
        <v>162</v>
      </c>
      <c r="BN25" s="4" t="s">
        <v>163</v>
      </c>
      <c r="BO25" s="4" t="s">
        <v>55</v>
      </c>
      <c r="BP25" s="4" t="s">
        <v>164</v>
      </c>
      <c r="BQ25" s="4" t="s">
        <v>165</v>
      </c>
      <c r="BR25" s="4" t="s">
        <v>166</v>
      </c>
      <c r="BS25" s="4" t="s">
        <v>167</v>
      </c>
      <c r="BT25" s="4" t="s">
        <v>168</v>
      </c>
      <c r="BU25" s="4" t="s">
        <v>169</v>
      </c>
      <c r="BV25" s="4" t="s">
        <v>170</v>
      </c>
      <c r="BW25" s="4" t="s">
        <v>171</v>
      </c>
      <c r="BX25" s="4" t="s">
        <v>172</v>
      </c>
      <c r="BY25" s="4" t="s">
        <v>173</v>
      </c>
      <c r="BZ25" s="4" t="s">
        <v>174</v>
      </c>
      <c r="CA25" s="4" t="s">
        <v>175</v>
      </c>
      <c r="CB25" s="4" t="s">
        <v>176</v>
      </c>
      <c r="CC25" s="4" t="s">
        <v>177</v>
      </c>
      <c r="CD25" s="4" t="s">
        <v>178</v>
      </c>
      <c r="CE25" s="4" t="s">
        <v>179</v>
      </c>
      <c r="CF25" s="4" t="s">
        <v>180</v>
      </c>
      <c r="CG25" s="4" t="s">
        <v>181</v>
      </c>
      <c r="CH25" s="4" t="s">
        <v>182</v>
      </c>
      <c r="CI25" s="4" t="s">
        <v>183</v>
      </c>
      <c r="CJ25" s="4" t="s">
        <v>184</v>
      </c>
      <c r="CK25" s="4" t="s">
        <v>25</v>
      </c>
      <c r="CL25" s="4" t="s">
        <v>185</v>
      </c>
      <c r="CM25" s="4" t="s">
        <v>186</v>
      </c>
      <c r="CN25" s="4" t="s">
        <v>187</v>
      </c>
      <c r="CO25" s="4" t="s">
        <v>188</v>
      </c>
      <c r="CP25" s="4" t="s">
        <v>189</v>
      </c>
      <c r="CQ25" s="4" t="s">
        <v>190</v>
      </c>
      <c r="CR25" s="4" t="s">
        <v>191</v>
      </c>
      <c r="CS25" s="4" t="s">
        <v>192</v>
      </c>
      <c r="CT25" s="4" t="s">
        <v>193</v>
      </c>
      <c r="CU25" s="4" t="s">
        <v>81</v>
      </c>
    </row>
    <row r="26" spans="1:99" ht="15">
      <c r="A26" s="5" t="s">
        <v>82</v>
      </c>
      <c r="B26" s="6" t="s">
        <v>83</v>
      </c>
      <c r="C26" s="6" t="s">
        <v>84</v>
      </c>
      <c r="D26" s="6" t="s">
        <v>85</v>
      </c>
      <c r="E26" s="6" t="s">
        <v>86</v>
      </c>
      <c r="F26" s="6" t="s">
        <v>87</v>
      </c>
      <c r="G26" s="6" t="s">
        <v>88</v>
      </c>
      <c r="H26" s="6" t="s">
        <v>89</v>
      </c>
      <c r="I26" s="6" t="s">
        <v>90</v>
      </c>
      <c r="J26" s="6" t="s">
        <v>91</v>
      </c>
      <c r="K26" s="6" t="s">
        <v>92</v>
      </c>
      <c r="L26" s="6" t="s">
        <v>93</v>
      </c>
      <c r="M26" s="6" t="s">
        <v>94</v>
      </c>
      <c r="N26" s="6" t="s">
        <v>95</v>
      </c>
      <c r="O26" s="6" t="s">
        <v>96</v>
      </c>
      <c r="P26" s="6" t="s">
        <v>97</v>
      </c>
      <c r="Q26" s="6" t="s">
        <v>98</v>
      </c>
      <c r="R26" s="6" t="s">
        <v>99</v>
      </c>
      <c r="S26" s="6" t="s">
        <v>100</v>
      </c>
      <c r="T26" s="6" t="s">
        <v>101</v>
      </c>
      <c r="U26" s="6" t="s">
        <v>102</v>
      </c>
      <c r="V26" s="6" t="s">
        <v>103</v>
      </c>
      <c r="W26" s="6" t="s">
        <v>104</v>
      </c>
      <c r="X26" s="6" t="s">
        <v>105</v>
      </c>
      <c r="Y26" s="6" t="s">
        <v>106</v>
      </c>
      <c r="Z26" s="6" t="s">
        <v>107</v>
      </c>
      <c r="AA26" s="6" t="s">
        <v>108</v>
      </c>
      <c r="AB26" s="6" t="s">
        <v>109</v>
      </c>
      <c r="AC26" s="6" t="s">
        <v>110</v>
      </c>
      <c r="AD26" s="6" t="s">
        <v>111</v>
      </c>
      <c r="AE26" s="6" t="s">
        <v>112</v>
      </c>
      <c r="AF26" s="6" t="s">
        <v>113</v>
      </c>
      <c r="AG26" s="6" t="s">
        <v>114</v>
      </c>
      <c r="AH26" s="6" t="s">
        <v>115</v>
      </c>
      <c r="AI26" s="6" t="s">
        <v>116</v>
      </c>
      <c r="AJ26" s="6" t="s">
        <v>117</v>
      </c>
      <c r="AK26" s="6" t="s">
        <v>118</v>
      </c>
      <c r="AL26" s="6" t="s">
        <v>119</v>
      </c>
      <c r="AM26" s="6" t="s">
        <v>120</v>
      </c>
      <c r="AN26" s="6" t="s">
        <v>121</v>
      </c>
      <c r="AO26" s="6" t="s">
        <v>122</v>
      </c>
      <c r="AP26" s="6" t="s">
        <v>123</v>
      </c>
      <c r="AQ26" s="6" t="s">
        <v>124</v>
      </c>
      <c r="AR26" s="6" t="s">
        <v>125</v>
      </c>
      <c r="AS26" s="6" t="s">
        <v>126</v>
      </c>
      <c r="AT26" s="6" t="s">
        <v>127</v>
      </c>
      <c r="AU26" s="6" t="s">
        <v>128</v>
      </c>
      <c r="AV26" s="6" t="s">
        <v>129</v>
      </c>
      <c r="AW26" s="6" t="s">
        <v>130</v>
      </c>
      <c r="AX26" s="6" t="s">
        <v>131</v>
      </c>
      <c r="AY26" s="6" t="s">
        <v>132</v>
      </c>
      <c r="AZ26" s="6" t="s">
        <v>133</v>
      </c>
      <c r="BA26" s="6" t="s">
        <v>134</v>
      </c>
      <c r="BB26" s="6" t="s">
        <v>135</v>
      </c>
      <c r="BC26" s="6" t="s">
        <v>136</v>
      </c>
      <c r="BD26" s="6" t="s">
        <v>137</v>
      </c>
      <c r="BE26" s="6" t="s">
        <v>138</v>
      </c>
      <c r="BF26" s="6" t="s">
        <v>139</v>
      </c>
      <c r="BG26" s="6" t="s">
        <v>140</v>
      </c>
      <c r="BH26" s="6" t="s">
        <v>141</v>
      </c>
      <c r="BI26" s="6" t="s">
        <v>142</v>
      </c>
      <c r="BJ26" s="6" t="s">
        <v>143</v>
      </c>
      <c r="BK26" s="6" t="s">
        <v>144</v>
      </c>
      <c r="BL26" s="6" t="s">
        <v>145</v>
      </c>
      <c r="BM26" s="6" t="s">
        <v>194</v>
      </c>
      <c r="BN26" s="6" t="s">
        <v>195</v>
      </c>
      <c r="BO26" s="6" t="s">
        <v>196</v>
      </c>
      <c r="BP26" s="6" t="s">
        <v>197</v>
      </c>
      <c r="BQ26" s="6" t="s">
        <v>198</v>
      </c>
      <c r="BR26" s="6" t="s">
        <v>199</v>
      </c>
      <c r="BS26" s="6" t="s">
        <v>200</v>
      </c>
      <c r="BT26" s="6" t="s">
        <v>201</v>
      </c>
      <c r="BU26" s="6" t="s">
        <v>202</v>
      </c>
      <c r="BV26" s="6" t="s">
        <v>203</v>
      </c>
      <c r="BW26" s="6" t="s">
        <v>204</v>
      </c>
      <c r="BX26" s="6" t="s">
        <v>205</v>
      </c>
      <c r="BY26" s="6" t="s">
        <v>206</v>
      </c>
      <c r="BZ26" s="6" t="s">
        <v>207</v>
      </c>
      <c r="CA26" s="6" t="s">
        <v>208</v>
      </c>
      <c r="CB26" s="6" t="s">
        <v>209</v>
      </c>
      <c r="CC26" s="6" t="s">
        <v>210</v>
      </c>
      <c r="CD26" s="6" t="s">
        <v>211</v>
      </c>
      <c r="CE26" s="6" t="s">
        <v>212</v>
      </c>
      <c r="CF26" s="6" t="s">
        <v>213</v>
      </c>
      <c r="CG26" s="6" t="s">
        <v>214</v>
      </c>
      <c r="CH26" s="6" t="s">
        <v>215</v>
      </c>
      <c r="CI26" s="6" t="s">
        <v>216</v>
      </c>
      <c r="CJ26" s="6" t="s">
        <v>217</v>
      </c>
      <c r="CK26" s="6" t="s">
        <v>218</v>
      </c>
      <c r="CL26" s="6" t="s">
        <v>219</v>
      </c>
      <c r="CM26" s="6" t="s">
        <v>220</v>
      </c>
      <c r="CN26" s="6" t="s">
        <v>221</v>
      </c>
      <c r="CO26" s="6" t="s">
        <v>222</v>
      </c>
      <c r="CP26" s="6" t="s">
        <v>223</v>
      </c>
      <c r="CQ26" s="6" t="s">
        <v>224</v>
      </c>
      <c r="CR26" s="6" t="s">
        <v>225</v>
      </c>
      <c r="CS26" s="6" t="s">
        <v>226</v>
      </c>
      <c r="CT26" s="6" t="s">
        <v>227</v>
      </c>
      <c r="CU26" s="8" t="s">
        <v>228</v>
      </c>
    </row>
    <row r="27" spans="1:99" ht="15">
      <c r="A27" s="5" t="s">
        <v>146</v>
      </c>
      <c r="B27" s="6" t="s">
        <v>147</v>
      </c>
      <c r="C27" s="7">
        <v>3604229</v>
      </c>
      <c r="D27" s="7">
        <v>10177</v>
      </c>
      <c r="E27" s="7">
        <v>232409</v>
      </c>
      <c r="F27" s="7">
        <v>1748</v>
      </c>
      <c r="G27" s="7">
        <v>9473</v>
      </c>
      <c r="H27" s="7">
        <v>18129</v>
      </c>
      <c r="I27" s="7">
        <v>12169</v>
      </c>
      <c r="J27" s="7">
        <v>264</v>
      </c>
      <c r="K27" s="7">
        <v>0</v>
      </c>
      <c r="L27" s="7">
        <v>904</v>
      </c>
      <c r="M27" s="7">
        <v>6683</v>
      </c>
      <c r="N27" s="7">
        <v>32651</v>
      </c>
      <c r="O27" s="7">
        <v>18345</v>
      </c>
      <c r="P27" s="7">
        <v>9850</v>
      </c>
      <c r="Q27" s="7">
        <v>11761</v>
      </c>
      <c r="R27" s="7">
        <v>68062</v>
      </c>
      <c r="S27" s="7">
        <v>10137</v>
      </c>
      <c r="T27" s="7">
        <v>230</v>
      </c>
      <c r="U27" s="7">
        <v>0</v>
      </c>
      <c r="V27" s="7">
        <v>8104</v>
      </c>
      <c r="W27" s="7">
        <v>0</v>
      </c>
      <c r="X27" s="7">
        <v>155</v>
      </c>
      <c r="Y27" s="7">
        <v>411</v>
      </c>
      <c r="Z27" s="7">
        <v>2572</v>
      </c>
      <c r="AA27" s="7">
        <v>128</v>
      </c>
      <c r="AB27" s="7">
        <v>3171</v>
      </c>
      <c r="AC27" s="7">
        <v>13930</v>
      </c>
      <c r="AD27" s="7">
        <v>80</v>
      </c>
      <c r="AE27" s="7">
        <v>5758</v>
      </c>
      <c r="AF27" s="7">
        <v>397</v>
      </c>
      <c r="AG27" s="7">
        <v>1116</v>
      </c>
      <c r="AH27" s="7">
        <v>4041</v>
      </c>
      <c r="AI27" s="7">
        <v>94229</v>
      </c>
      <c r="AJ27" s="7">
        <v>0</v>
      </c>
      <c r="AK27" s="7">
        <v>293</v>
      </c>
      <c r="AL27" s="7">
        <v>8626</v>
      </c>
      <c r="AM27" s="7">
        <v>15263</v>
      </c>
      <c r="AN27" s="7">
        <v>54620</v>
      </c>
      <c r="AO27" s="7">
        <v>0</v>
      </c>
      <c r="AP27" s="7">
        <v>0</v>
      </c>
      <c r="AQ27" s="7">
        <v>14331</v>
      </c>
      <c r="AR27" s="7">
        <v>0</v>
      </c>
      <c r="AS27" s="7">
        <v>1871</v>
      </c>
      <c r="AT27" s="7">
        <v>53</v>
      </c>
      <c r="AU27" s="7">
        <v>99</v>
      </c>
      <c r="AV27" s="7">
        <v>440</v>
      </c>
      <c r="AW27" s="7">
        <v>0</v>
      </c>
      <c r="AX27" s="7">
        <v>21</v>
      </c>
      <c r="AY27" s="7">
        <v>54</v>
      </c>
      <c r="AZ27" s="7">
        <v>714</v>
      </c>
      <c r="BA27" s="7">
        <v>55</v>
      </c>
      <c r="BB27" s="7">
        <v>7771</v>
      </c>
      <c r="BC27" s="7">
        <v>11060</v>
      </c>
      <c r="BD27" s="7">
        <v>25914</v>
      </c>
      <c r="BE27" s="7">
        <v>7924</v>
      </c>
      <c r="BF27" s="7">
        <v>528</v>
      </c>
      <c r="BG27" s="7">
        <v>56717</v>
      </c>
      <c r="BH27" s="7">
        <v>220</v>
      </c>
      <c r="BI27" s="7">
        <v>1993</v>
      </c>
      <c r="BJ27" s="7">
        <v>0</v>
      </c>
      <c r="BK27" s="7">
        <v>1002</v>
      </c>
      <c r="BL27" s="7">
        <v>36</v>
      </c>
      <c r="BM27" s="7">
        <v>0</v>
      </c>
      <c r="BN27" s="7">
        <v>26949</v>
      </c>
      <c r="BO27" s="7">
        <v>18708</v>
      </c>
      <c r="BP27" s="7">
        <v>0</v>
      </c>
      <c r="BQ27" s="7">
        <v>0</v>
      </c>
      <c r="BR27" s="7">
        <v>7476</v>
      </c>
      <c r="BS27" s="7">
        <v>7275</v>
      </c>
      <c r="BT27" s="7">
        <v>0</v>
      </c>
      <c r="BU27" s="7">
        <v>283556</v>
      </c>
      <c r="BV27" s="7">
        <v>122980</v>
      </c>
      <c r="BW27" s="7">
        <v>0</v>
      </c>
      <c r="BX27" s="7">
        <v>0</v>
      </c>
      <c r="BY27" s="7">
        <v>0</v>
      </c>
      <c r="BZ27" s="7">
        <v>4595</v>
      </c>
      <c r="CA27" s="7">
        <v>1092</v>
      </c>
      <c r="CB27" s="7">
        <v>6872</v>
      </c>
      <c r="CC27" s="7">
        <v>126503</v>
      </c>
      <c r="CD27" s="7">
        <v>113543</v>
      </c>
      <c r="CE27" s="7">
        <v>98554</v>
      </c>
      <c r="CF27" s="7">
        <v>0</v>
      </c>
      <c r="CG27" s="7">
        <v>114911</v>
      </c>
      <c r="CH27" s="7">
        <v>527</v>
      </c>
      <c r="CI27" s="7">
        <v>1451</v>
      </c>
      <c r="CJ27" s="7">
        <v>7378</v>
      </c>
      <c r="CK27" s="7">
        <v>52342</v>
      </c>
      <c r="CL27" s="7">
        <v>36395</v>
      </c>
      <c r="CM27" s="7">
        <v>3317</v>
      </c>
      <c r="CN27" s="7">
        <v>46488</v>
      </c>
      <c r="CO27" s="7">
        <v>145852</v>
      </c>
      <c r="CP27" s="7">
        <v>337550</v>
      </c>
      <c r="CQ27" s="7">
        <v>355550</v>
      </c>
      <c r="CR27" s="7">
        <v>1248</v>
      </c>
      <c r="CS27" s="7">
        <v>1195</v>
      </c>
      <c r="CT27" s="7">
        <v>3262</v>
      </c>
      <c r="CU27" s="7">
        <f>SUM(C27:CT27)</f>
        <v>6316487</v>
      </c>
    </row>
    <row r="28" spans="1:99" ht="15">
      <c r="A28" s="5" t="s">
        <v>148</v>
      </c>
      <c r="B28" s="6" t="s">
        <v>149</v>
      </c>
      <c r="C28" s="7">
        <v>2052946</v>
      </c>
      <c r="D28" s="7">
        <v>9758</v>
      </c>
      <c r="E28" s="7">
        <v>221924</v>
      </c>
      <c r="F28" s="7">
        <v>1759</v>
      </c>
      <c r="G28" s="7">
        <v>7338</v>
      </c>
      <c r="H28" s="7">
        <v>19150</v>
      </c>
      <c r="I28" s="7">
        <v>11419</v>
      </c>
      <c r="J28" s="7">
        <v>315</v>
      </c>
      <c r="K28" s="7">
        <v>102</v>
      </c>
      <c r="L28" s="7">
        <v>991</v>
      </c>
      <c r="M28" s="7">
        <v>11276</v>
      </c>
      <c r="N28" s="7">
        <v>34635</v>
      </c>
      <c r="O28" s="7">
        <v>18858</v>
      </c>
      <c r="P28" s="7">
        <v>9779</v>
      </c>
      <c r="Q28" s="7">
        <v>11507</v>
      </c>
      <c r="R28" s="7">
        <v>66776</v>
      </c>
      <c r="S28" s="7">
        <v>8046</v>
      </c>
      <c r="T28" s="7">
        <v>208</v>
      </c>
      <c r="U28" s="7">
        <v>0</v>
      </c>
      <c r="V28" s="7">
        <v>7858</v>
      </c>
      <c r="W28" s="7">
        <v>0</v>
      </c>
      <c r="X28" s="7">
        <v>524</v>
      </c>
      <c r="Y28" s="7">
        <v>368</v>
      </c>
      <c r="Z28" s="7">
        <v>2546</v>
      </c>
      <c r="AA28" s="7">
        <v>126</v>
      </c>
      <c r="AB28" s="7">
        <v>2701</v>
      </c>
      <c r="AC28" s="7">
        <v>13014</v>
      </c>
      <c r="AD28" s="7">
        <v>90</v>
      </c>
      <c r="AE28" s="7">
        <v>5562</v>
      </c>
      <c r="AF28" s="7">
        <v>397</v>
      </c>
      <c r="AG28" s="7">
        <v>826</v>
      </c>
      <c r="AH28" s="7">
        <v>3345</v>
      </c>
      <c r="AI28" s="7">
        <v>86908</v>
      </c>
      <c r="AJ28" s="7">
        <v>0</v>
      </c>
      <c r="AK28" s="7">
        <v>382</v>
      </c>
      <c r="AL28" s="7">
        <v>7272</v>
      </c>
      <c r="AM28" s="7">
        <v>14697</v>
      </c>
      <c r="AN28" s="7">
        <v>51555</v>
      </c>
      <c r="AO28" s="7">
        <v>0</v>
      </c>
      <c r="AP28" s="7">
        <v>0</v>
      </c>
      <c r="AQ28" s="7">
        <v>12597</v>
      </c>
      <c r="AR28" s="7">
        <v>0</v>
      </c>
      <c r="AS28" s="7">
        <v>1827</v>
      </c>
      <c r="AT28" s="7">
        <v>54</v>
      </c>
      <c r="AU28" s="7">
        <v>99</v>
      </c>
      <c r="AV28" s="7">
        <v>341</v>
      </c>
      <c r="AW28" s="7">
        <v>0</v>
      </c>
      <c r="AX28" s="7">
        <v>21</v>
      </c>
      <c r="AY28" s="7">
        <v>40</v>
      </c>
      <c r="AZ28" s="7">
        <v>90</v>
      </c>
      <c r="BA28" s="7">
        <v>43</v>
      </c>
      <c r="BB28" s="7">
        <v>7645</v>
      </c>
      <c r="BC28" s="7">
        <v>10952</v>
      </c>
      <c r="BD28" s="7">
        <v>25841</v>
      </c>
      <c r="BE28" s="7">
        <v>6727</v>
      </c>
      <c r="BF28" s="7">
        <v>466</v>
      </c>
      <c r="BG28" s="7">
        <v>60638</v>
      </c>
      <c r="BH28" s="7">
        <v>277</v>
      </c>
      <c r="BI28" s="7">
        <v>1827</v>
      </c>
      <c r="BJ28" s="7">
        <v>0</v>
      </c>
      <c r="BK28" s="7">
        <v>810</v>
      </c>
      <c r="BL28" s="7">
        <v>32</v>
      </c>
      <c r="BM28" s="7">
        <v>0</v>
      </c>
      <c r="BN28" s="7">
        <v>24776</v>
      </c>
      <c r="BO28" s="7">
        <v>11966</v>
      </c>
      <c r="BP28" s="7">
        <v>0</v>
      </c>
      <c r="BQ28" s="7">
        <v>0</v>
      </c>
      <c r="BR28" s="7">
        <v>7568</v>
      </c>
      <c r="BS28" s="7">
        <v>7208</v>
      </c>
      <c r="BT28" s="7">
        <v>0</v>
      </c>
      <c r="BU28" s="7">
        <v>179629</v>
      </c>
      <c r="BV28" s="7">
        <v>108466</v>
      </c>
      <c r="BW28" s="7">
        <v>0</v>
      </c>
      <c r="BX28" s="7">
        <v>0</v>
      </c>
      <c r="BY28" s="7">
        <v>0</v>
      </c>
      <c r="BZ28" s="7">
        <v>3509</v>
      </c>
      <c r="CA28" s="7">
        <v>950</v>
      </c>
      <c r="CB28" s="7">
        <v>5229</v>
      </c>
      <c r="CC28" s="7">
        <v>58977</v>
      </c>
      <c r="CD28" s="7">
        <v>68606</v>
      </c>
      <c r="CE28" s="7">
        <v>83269</v>
      </c>
      <c r="CF28" s="7">
        <v>0</v>
      </c>
      <c r="CG28" s="7">
        <v>63161</v>
      </c>
      <c r="CH28" s="7">
        <v>486</v>
      </c>
      <c r="CI28" s="7">
        <v>1217</v>
      </c>
      <c r="CJ28" s="7">
        <v>6984</v>
      </c>
      <c r="CK28" s="7">
        <v>47888</v>
      </c>
      <c r="CL28" s="7">
        <v>22516</v>
      </c>
      <c r="CM28" s="7">
        <v>3112</v>
      </c>
      <c r="CN28" s="7">
        <v>34993</v>
      </c>
      <c r="CO28" s="7">
        <v>120829</v>
      </c>
      <c r="CP28" s="7">
        <v>326725</v>
      </c>
      <c r="CQ28" s="7">
        <v>249982</v>
      </c>
      <c r="CR28" s="7">
        <v>1206</v>
      </c>
      <c r="CS28" s="7">
        <v>1502</v>
      </c>
      <c r="CT28" s="7">
        <v>2900</v>
      </c>
      <c r="CU28" s="7">
        <f>SUM(C28:CT28)</f>
        <v>4258939</v>
      </c>
    </row>
    <row r="29" spans="1:99" ht="15">
      <c r="A29" s="5" t="s">
        <v>150</v>
      </c>
      <c r="B29" s="6" t="s">
        <v>151</v>
      </c>
      <c r="C29" s="7">
        <v>1557684</v>
      </c>
      <c r="D29" s="7">
        <v>419</v>
      </c>
      <c r="E29" s="7">
        <v>13039</v>
      </c>
      <c r="F29" s="7">
        <v>35</v>
      </c>
      <c r="G29" s="7">
        <v>2135</v>
      </c>
      <c r="H29" s="7">
        <v>2391</v>
      </c>
      <c r="I29" s="7">
        <v>750</v>
      </c>
      <c r="J29" s="7">
        <v>0</v>
      </c>
      <c r="K29" s="7">
        <v>0</v>
      </c>
      <c r="L29" s="7">
        <v>0</v>
      </c>
      <c r="M29" s="7">
        <v>0</v>
      </c>
      <c r="N29" s="7">
        <v>11</v>
      </c>
      <c r="O29" s="7">
        <v>738</v>
      </c>
      <c r="P29" s="7">
        <v>71</v>
      </c>
      <c r="Q29" s="7">
        <v>254</v>
      </c>
      <c r="R29" s="7">
        <v>1285</v>
      </c>
      <c r="S29" s="7">
        <v>2091</v>
      </c>
      <c r="T29" s="7">
        <v>22</v>
      </c>
      <c r="U29" s="7">
        <v>0</v>
      </c>
      <c r="V29" s="7">
        <v>246</v>
      </c>
      <c r="W29" s="7">
        <v>0</v>
      </c>
      <c r="X29" s="7">
        <v>0</v>
      </c>
      <c r="Y29" s="7">
        <v>43</v>
      </c>
      <c r="Z29" s="7">
        <v>26</v>
      </c>
      <c r="AA29" s="7">
        <v>2</v>
      </c>
      <c r="AB29" s="7">
        <v>471</v>
      </c>
      <c r="AC29" s="7">
        <v>915</v>
      </c>
      <c r="AD29" s="7">
        <v>0</v>
      </c>
      <c r="AE29" s="7">
        <v>197</v>
      </c>
      <c r="AF29" s="7">
        <v>0</v>
      </c>
      <c r="AG29" s="7">
        <v>290</v>
      </c>
      <c r="AH29" s="7">
        <v>0</v>
      </c>
      <c r="AI29" s="7">
        <v>7321</v>
      </c>
      <c r="AJ29" s="7">
        <v>0</v>
      </c>
      <c r="AK29" s="7">
        <v>0</v>
      </c>
      <c r="AL29" s="7">
        <v>1354</v>
      </c>
      <c r="AM29" s="7">
        <v>566</v>
      </c>
      <c r="AN29" s="7">
        <v>3065</v>
      </c>
      <c r="AO29" s="7">
        <v>0</v>
      </c>
      <c r="AP29" s="7">
        <v>0</v>
      </c>
      <c r="AQ29" s="7">
        <v>1733</v>
      </c>
      <c r="AR29" s="7">
        <v>0</v>
      </c>
      <c r="AS29" s="7">
        <v>0</v>
      </c>
      <c r="AT29" s="7">
        <v>0</v>
      </c>
      <c r="AU29" s="7">
        <v>0</v>
      </c>
      <c r="AV29" s="7">
        <v>99</v>
      </c>
      <c r="AW29" s="7">
        <v>0</v>
      </c>
      <c r="AX29" s="7">
        <v>0</v>
      </c>
      <c r="AY29" s="7">
        <v>14</v>
      </c>
      <c r="AZ29" s="7">
        <v>624</v>
      </c>
      <c r="BA29" s="7">
        <v>11</v>
      </c>
      <c r="BB29" s="7">
        <v>126</v>
      </c>
      <c r="BC29" s="7">
        <v>107</v>
      </c>
      <c r="BD29" s="7">
        <v>73</v>
      </c>
      <c r="BE29" s="7">
        <v>1197</v>
      </c>
      <c r="BF29" s="7">
        <v>62</v>
      </c>
      <c r="BG29" s="7">
        <v>0</v>
      </c>
      <c r="BH29" s="7">
        <v>0</v>
      </c>
      <c r="BI29" s="7">
        <v>166</v>
      </c>
      <c r="BJ29" s="7">
        <v>0</v>
      </c>
      <c r="BK29" s="7">
        <v>192</v>
      </c>
      <c r="BL29" s="7">
        <v>3</v>
      </c>
      <c r="BM29" s="7">
        <v>0</v>
      </c>
      <c r="BN29" s="7">
        <v>2173</v>
      </c>
      <c r="BO29" s="7">
        <v>6743</v>
      </c>
      <c r="BP29" s="7">
        <v>0</v>
      </c>
      <c r="BQ29" s="7">
        <v>0</v>
      </c>
      <c r="BR29" s="7">
        <v>0</v>
      </c>
      <c r="BS29" s="7">
        <v>82</v>
      </c>
      <c r="BT29" s="7">
        <v>0</v>
      </c>
      <c r="BU29" s="7">
        <v>103936</v>
      </c>
      <c r="BV29" s="7">
        <v>14514</v>
      </c>
      <c r="BW29" s="7">
        <v>0</v>
      </c>
      <c r="BX29" s="7">
        <v>0</v>
      </c>
      <c r="BY29" s="7">
        <v>0</v>
      </c>
      <c r="BZ29" s="7">
        <v>1086</v>
      </c>
      <c r="CA29" s="7">
        <v>142</v>
      </c>
      <c r="CB29" s="7">
        <v>1643</v>
      </c>
      <c r="CC29" s="7">
        <v>67526</v>
      </c>
      <c r="CD29" s="7">
        <v>44937</v>
      </c>
      <c r="CE29" s="7">
        <v>15285</v>
      </c>
      <c r="CF29" s="7">
        <v>0</v>
      </c>
      <c r="CG29" s="7">
        <v>51750</v>
      </c>
      <c r="CH29" s="7">
        <v>40</v>
      </c>
      <c r="CI29" s="7">
        <v>234</v>
      </c>
      <c r="CJ29" s="7">
        <v>394</v>
      </c>
      <c r="CK29" s="7">
        <v>4468</v>
      </c>
      <c r="CL29" s="7">
        <v>13879</v>
      </c>
      <c r="CM29" s="7">
        <v>205</v>
      </c>
      <c r="CN29" s="7">
        <v>11495</v>
      </c>
      <c r="CO29" s="7">
        <v>25023</v>
      </c>
      <c r="CP29" s="7">
        <v>10825</v>
      </c>
      <c r="CQ29" s="7">
        <v>105568</v>
      </c>
      <c r="CR29" s="7">
        <v>42</v>
      </c>
      <c r="CS29" s="7">
        <v>0</v>
      </c>
      <c r="CT29" s="7">
        <v>362</v>
      </c>
      <c r="CU29" s="7">
        <f>SUM(C29:CT29)</f>
        <v>2082180</v>
      </c>
    </row>
    <row r="30" spans="1:99" ht="51.75">
      <c r="A30" s="5" t="s">
        <v>152</v>
      </c>
      <c r="B30" s="6" t="s">
        <v>153</v>
      </c>
      <c r="C30" s="7">
        <v>1963</v>
      </c>
      <c r="D30" s="7">
        <v>0</v>
      </c>
      <c r="E30" s="7">
        <v>13039</v>
      </c>
      <c r="F30" s="7">
        <v>0</v>
      </c>
      <c r="G30" s="7">
        <v>0</v>
      </c>
      <c r="H30" s="7">
        <v>0</v>
      </c>
      <c r="I30" s="7">
        <v>151</v>
      </c>
      <c r="J30" s="7">
        <v>0</v>
      </c>
      <c r="K30" s="7">
        <v>102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254</v>
      </c>
      <c r="R30" s="7">
        <v>0</v>
      </c>
      <c r="S30" s="7">
        <v>76</v>
      </c>
      <c r="T30" s="7">
        <v>0</v>
      </c>
      <c r="U30" s="7">
        <v>65</v>
      </c>
      <c r="V30" s="7">
        <v>0</v>
      </c>
      <c r="W30" s="7">
        <v>0</v>
      </c>
      <c r="X30" s="7">
        <v>0</v>
      </c>
      <c r="Y30" s="7">
        <v>34</v>
      </c>
      <c r="Z30" s="7">
        <v>0</v>
      </c>
      <c r="AA30" s="7">
        <v>0</v>
      </c>
      <c r="AB30" s="7">
        <v>0</v>
      </c>
      <c r="AC30" s="7">
        <v>585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9</v>
      </c>
      <c r="AZ30" s="7">
        <v>0</v>
      </c>
      <c r="BA30" s="7">
        <v>0</v>
      </c>
      <c r="BB30" s="7">
        <v>48</v>
      </c>
      <c r="BC30" s="7">
        <v>93</v>
      </c>
      <c r="BD30" s="7">
        <v>73</v>
      </c>
      <c r="BE30" s="7">
        <v>0</v>
      </c>
      <c r="BF30" s="7">
        <v>62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80323</v>
      </c>
      <c r="BV30" s="7">
        <v>12688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1643</v>
      </c>
      <c r="CC30" s="7">
        <v>21577</v>
      </c>
      <c r="CD30" s="7">
        <v>0</v>
      </c>
      <c r="CE30" s="7">
        <v>0</v>
      </c>
      <c r="CF30" s="7">
        <v>0</v>
      </c>
      <c r="CG30" s="7">
        <v>18079</v>
      </c>
      <c r="CH30" s="7">
        <v>0</v>
      </c>
      <c r="CI30" s="7">
        <v>16</v>
      </c>
      <c r="CJ30" s="7">
        <v>165</v>
      </c>
      <c r="CK30" s="7">
        <v>4348</v>
      </c>
      <c r="CL30" s="7">
        <v>6699</v>
      </c>
      <c r="CM30" s="7">
        <v>11</v>
      </c>
      <c r="CN30" s="7">
        <v>559</v>
      </c>
      <c r="CO30" s="7">
        <v>3650</v>
      </c>
      <c r="CP30" s="7">
        <v>10825</v>
      </c>
      <c r="CQ30" s="7">
        <v>0</v>
      </c>
      <c r="CR30" s="7">
        <v>0</v>
      </c>
      <c r="CS30" s="7">
        <v>0</v>
      </c>
      <c r="CT30" s="7">
        <v>0</v>
      </c>
      <c r="CU30" s="7">
        <f>SUM(C30:CT30)</f>
        <v>177137</v>
      </c>
    </row>
    <row r="31" spans="1:99" ht="26.25">
      <c r="A31" s="5" t="s">
        <v>154</v>
      </c>
      <c r="B31" s="6" t="s">
        <v>155</v>
      </c>
      <c r="C31" s="7">
        <v>93365</v>
      </c>
      <c r="D31" s="7">
        <v>25</v>
      </c>
      <c r="E31" s="7">
        <v>0</v>
      </c>
      <c r="F31" s="7">
        <v>2</v>
      </c>
      <c r="G31" s="7">
        <v>128</v>
      </c>
      <c r="H31" s="7">
        <v>143</v>
      </c>
      <c r="I31" s="7">
        <v>36</v>
      </c>
      <c r="J31" s="7">
        <v>0</v>
      </c>
      <c r="K31" s="7">
        <v>0</v>
      </c>
      <c r="L31" s="7">
        <v>0</v>
      </c>
      <c r="M31" s="7">
        <v>0</v>
      </c>
      <c r="N31" s="7">
        <v>1</v>
      </c>
      <c r="O31" s="7">
        <v>44</v>
      </c>
      <c r="P31" s="7">
        <v>4</v>
      </c>
      <c r="Q31" s="7">
        <v>0</v>
      </c>
      <c r="R31" s="7">
        <v>77</v>
      </c>
      <c r="S31" s="7">
        <v>124</v>
      </c>
      <c r="T31" s="7">
        <v>1</v>
      </c>
      <c r="U31" s="7">
        <v>0</v>
      </c>
      <c r="V31" s="7">
        <v>15</v>
      </c>
      <c r="W31" s="7">
        <v>0</v>
      </c>
      <c r="X31" s="7">
        <v>0</v>
      </c>
      <c r="Y31" s="7">
        <v>1</v>
      </c>
      <c r="Z31" s="7">
        <v>2</v>
      </c>
      <c r="AA31" s="7">
        <v>0</v>
      </c>
      <c r="AB31" s="7">
        <v>28</v>
      </c>
      <c r="AC31" s="7">
        <v>20</v>
      </c>
      <c r="AD31" s="7">
        <v>0</v>
      </c>
      <c r="AE31" s="7">
        <v>12</v>
      </c>
      <c r="AF31" s="7">
        <v>0</v>
      </c>
      <c r="AG31" s="7">
        <v>17</v>
      </c>
      <c r="AH31" s="7">
        <v>42</v>
      </c>
      <c r="AI31" s="7">
        <v>439</v>
      </c>
      <c r="AJ31" s="7">
        <v>0</v>
      </c>
      <c r="AK31" s="7">
        <v>0</v>
      </c>
      <c r="AL31" s="7">
        <v>81</v>
      </c>
      <c r="AM31" s="7">
        <v>34</v>
      </c>
      <c r="AN31" s="7">
        <v>184</v>
      </c>
      <c r="AO31" s="7">
        <v>0</v>
      </c>
      <c r="AP31" s="7">
        <v>0</v>
      </c>
      <c r="AQ31" s="7">
        <v>104</v>
      </c>
      <c r="AR31" s="7">
        <v>0</v>
      </c>
      <c r="AS31" s="7">
        <v>3</v>
      </c>
      <c r="AT31" s="7">
        <v>0</v>
      </c>
      <c r="AU31" s="7">
        <v>0</v>
      </c>
      <c r="AV31" s="7">
        <v>6</v>
      </c>
      <c r="AW31" s="7">
        <v>0</v>
      </c>
      <c r="AX31" s="7">
        <v>0</v>
      </c>
      <c r="AY31" s="7">
        <v>0</v>
      </c>
      <c r="AZ31" s="7">
        <v>37</v>
      </c>
      <c r="BA31" s="7">
        <v>1</v>
      </c>
      <c r="BB31" s="7">
        <v>5</v>
      </c>
      <c r="BC31" s="7">
        <v>1</v>
      </c>
      <c r="BD31" s="7">
        <v>0</v>
      </c>
      <c r="BE31" s="7">
        <v>72</v>
      </c>
      <c r="BF31" s="7">
        <v>0</v>
      </c>
      <c r="BG31" s="7">
        <v>0</v>
      </c>
      <c r="BH31" s="7">
        <v>0</v>
      </c>
      <c r="BI31" s="7">
        <v>10</v>
      </c>
      <c r="BJ31" s="7">
        <v>0</v>
      </c>
      <c r="BK31" s="7">
        <v>12</v>
      </c>
      <c r="BL31" s="7">
        <v>0</v>
      </c>
      <c r="BM31" s="7">
        <v>0</v>
      </c>
      <c r="BN31" s="7">
        <v>130</v>
      </c>
      <c r="BO31" s="7">
        <v>405</v>
      </c>
      <c r="BP31" s="7">
        <v>0</v>
      </c>
      <c r="BQ31" s="7">
        <v>0</v>
      </c>
      <c r="BR31" s="7">
        <v>0</v>
      </c>
      <c r="BS31" s="7">
        <v>5</v>
      </c>
      <c r="BT31" s="7">
        <v>0</v>
      </c>
      <c r="BU31" s="7">
        <v>1417</v>
      </c>
      <c r="BV31" s="7">
        <v>110</v>
      </c>
      <c r="BW31" s="7">
        <v>0</v>
      </c>
      <c r="BX31" s="7">
        <v>0</v>
      </c>
      <c r="BY31" s="7">
        <v>0</v>
      </c>
      <c r="BZ31" s="7">
        <v>65</v>
      </c>
      <c r="CA31" s="7">
        <v>9</v>
      </c>
      <c r="CB31" s="7">
        <v>0</v>
      </c>
      <c r="CC31" s="7">
        <v>2757</v>
      </c>
      <c r="CD31" s="7">
        <v>2696</v>
      </c>
      <c r="CE31" s="7">
        <v>917</v>
      </c>
      <c r="CF31" s="7">
        <v>0</v>
      </c>
      <c r="CG31" s="7">
        <v>2020</v>
      </c>
      <c r="CH31" s="7">
        <v>2</v>
      </c>
      <c r="CI31" s="7">
        <v>13</v>
      </c>
      <c r="CJ31" s="7">
        <v>14</v>
      </c>
      <c r="CK31" s="7">
        <v>7</v>
      </c>
      <c r="CL31" s="7">
        <v>431</v>
      </c>
      <c r="CM31" s="7">
        <v>12</v>
      </c>
      <c r="CN31" s="7">
        <v>656</v>
      </c>
      <c r="CO31" s="7">
        <v>1282</v>
      </c>
      <c r="CP31" s="7">
        <v>0</v>
      </c>
      <c r="CQ31" s="7">
        <v>6334</v>
      </c>
      <c r="CR31" s="7">
        <v>3</v>
      </c>
      <c r="CS31" s="7">
        <v>0</v>
      </c>
      <c r="CT31" s="7">
        <v>22</v>
      </c>
      <c r="CU31" s="7">
        <f>SUM(C31:CT31)</f>
        <v>114383</v>
      </c>
    </row>
    <row r="32" spans="1:99" ht="39">
      <c r="A32" s="5" t="s">
        <v>156</v>
      </c>
      <c r="B32" s="6" t="s">
        <v>157</v>
      </c>
      <c r="C32" s="7">
        <v>24</v>
      </c>
      <c r="D32" s="7">
        <v>1</v>
      </c>
      <c r="E32" s="7">
        <v>4</v>
      </c>
      <c r="F32" s="7">
        <v>2</v>
      </c>
      <c r="G32" s="7">
        <v>2</v>
      </c>
      <c r="H32" s="7">
        <v>2</v>
      </c>
      <c r="I32" s="7">
        <v>1</v>
      </c>
      <c r="J32" s="7">
        <v>1</v>
      </c>
      <c r="K32" s="7">
        <v>1</v>
      </c>
      <c r="L32" s="7">
        <v>2</v>
      </c>
      <c r="M32" s="7">
        <v>2</v>
      </c>
      <c r="N32" s="7">
        <v>2</v>
      </c>
      <c r="O32" s="7">
        <v>4</v>
      </c>
      <c r="P32" s="7">
        <v>1</v>
      </c>
      <c r="Q32" s="7">
        <v>1</v>
      </c>
      <c r="R32" s="7">
        <v>2</v>
      </c>
      <c r="S32" s="7">
        <v>7</v>
      </c>
      <c r="T32" s="7">
        <v>1</v>
      </c>
      <c r="U32" s="7">
        <v>1</v>
      </c>
      <c r="V32" s="7">
        <v>3</v>
      </c>
      <c r="W32" s="7">
        <v>3</v>
      </c>
      <c r="X32" s="7">
        <v>1</v>
      </c>
      <c r="Y32" s="7">
        <v>2</v>
      </c>
      <c r="Z32" s="7">
        <v>7</v>
      </c>
      <c r="AA32" s="7">
        <v>1</v>
      </c>
      <c r="AB32" s="7">
        <v>1</v>
      </c>
      <c r="AC32" s="7">
        <v>3</v>
      </c>
      <c r="AD32" s="7">
        <v>1</v>
      </c>
      <c r="AE32" s="7">
        <v>1</v>
      </c>
      <c r="AF32" s="7">
        <v>2</v>
      </c>
      <c r="AG32" s="7">
        <v>4</v>
      </c>
      <c r="AH32" s="7">
        <v>2</v>
      </c>
      <c r="AI32" s="7">
        <v>3</v>
      </c>
      <c r="AJ32" s="7">
        <v>1</v>
      </c>
      <c r="AK32" s="7">
        <v>2</v>
      </c>
      <c r="AL32" s="7">
        <v>4</v>
      </c>
      <c r="AM32" s="7">
        <v>1</v>
      </c>
      <c r="AN32" s="7">
        <v>1</v>
      </c>
      <c r="AO32" s="7">
        <v>1</v>
      </c>
      <c r="AP32" s="7">
        <v>1</v>
      </c>
      <c r="AQ32" s="7">
        <v>3</v>
      </c>
      <c r="AR32" s="7">
        <v>1</v>
      </c>
      <c r="AS32" s="7">
        <v>1</v>
      </c>
      <c r="AT32" s="7">
        <v>1</v>
      </c>
      <c r="AU32" s="7">
        <v>1</v>
      </c>
      <c r="AV32" s="7">
        <v>3</v>
      </c>
      <c r="AW32" s="7">
        <v>1</v>
      </c>
      <c r="AX32" s="7">
        <v>1</v>
      </c>
      <c r="AY32" s="7">
        <v>1</v>
      </c>
      <c r="AZ32" s="7">
        <v>2</v>
      </c>
      <c r="BA32" s="7">
        <v>1</v>
      </c>
      <c r="BB32" s="7">
        <v>1</v>
      </c>
      <c r="BC32" s="7">
        <v>3</v>
      </c>
      <c r="BD32" s="7">
        <v>1</v>
      </c>
      <c r="BE32" s="7">
        <v>8</v>
      </c>
      <c r="BF32" s="7">
        <v>2</v>
      </c>
      <c r="BG32" s="7">
        <v>1</v>
      </c>
      <c r="BH32" s="7">
        <v>1</v>
      </c>
      <c r="BI32" s="7">
        <v>4</v>
      </c>
      <c r="BJ32" s="7">
        <v>1</v>
      </c>
      <c r="BK32" s="7">
        <v>2</v>
      </c>
      <c r="BL32" s="7">
        <v>2</v>
      </c>
      <c r="BM32" s="7">
        <v>1</v>
      </c>
      <c r="BN32" s="7">
        <v>1</v>
      </c>
      <c r="BO32" s="7">
        <v>1</v>
      </c>
      <c r="BP32" s="7">
        <v>1</v>
      </c>
      <c r="BQ32" s="7">
        <v>1</v>
      </c>
      <c r="BR32" s="7">
        <v>2</v>
      </c>
      <c r="BS32" s="7">
        <v>3</v>
      </c>
      <c r="BT32" s="7">
        <v>1</v>
      </c>
      <c r="BU32" s="7">
        <v>3</v>
      </c>
      <c r="BV32" s="7">
        <v>8</v>
      </c>
      <c r="BW32" s="7">
        <v>1</v>
      </c>
      <c r="BX32" s="7">
        <v>1</v>
      </c>
      <c r="BY32" s="7">
        <v>1</v>
      </c>
      <c r="BZ32" s="7">
        <v>2</v>
      </c>
      <c r="CA32" s="7">
        <v>1</v>
      </c>
      <c r="CB32" s="7">
        <v>1</v>
      </c>
      <c r="CC32" s="7">
        <v>1</v>
      </c>
      <c r="CD32" s="7">
        <v>1</v>
      </c>
      <c r="CE32" s="7">
        <v>2</v>
      </c>
      <c r="CF32" s="7">
        <v>1</v>
      </c>
      <c r="CG32" s="7">
        <v>1</v>
      </c>
      <c r="CH32" s="7">
        <v>1</v>
      </c>
      <c r="CI32" s="7">
        <v>2</v>
      </c>
      <c r="CJ32" s="7">
        <v>4</v>
      </c>
      <c r="CK32" s="7">
        <v>5</v>
      </c>
      <c r="CL32" s="7">
        <v>1</v>
      </c>
      <c r="CM32" s="7">
        <v>2</v>
      </c>
      <c r="CN32" s="7">
        <v>1</v>
      </c>
      <c r="CO32" s="7">
        <v>1</v>
      </c>
      <c r="CP32" s="7">
        <v>1</v>
      </c>
      <c r="CQ32" s="7">
        <v>1</v>
      </c>
      <c r="CR32" s="7">
        <v>1</v>
      </c>
      <c r="CS32" s="7">
        <v>1</v>
      </c>
      <c r="CT32" s="7">
        <v>2</v>
      </c>
      <c r="CU32" s="7">
        <f>SUM(C32:CT32)</f>
        <v>206</v>
      </c>
    </row>
    <row r="33" spans="1:99" ht="15">
      <c r="A33" s="5" t="s">
        <v>158</v>
      </c>
      <c r="B33" s="6" t="s">
        <v>159</v>
      </c>
      <c r="C33" s="7">
        <v>7310211</v>
      </c>
      <c r="D33" s="7">
        <v>20380</v>
      </c>
      <c r="E33" s="7">
        <v>480415</v>
      </c>
      <c r="F33" s="7">
        <v>3546</v>
      </c>
      <c r="G33" s="7">
        <v>19076</v>
      </c>
      <c r="H33" s="7">
        <v>39815</v>
      </c>
      <c r="I33" s="7">
        <v>24526</v>
      </c>
      <c r="J33" s="7">
        <v>580</v>
      </c>
      <c r="K33" s="7">
        <v>205</v>
      </c>
      <c r="L33" s="7">
        <v>1897</v>
      </c>
      <c r="M33" s="7">
        <v>17961</v>
      </c>
      <c r="N33" s="7">
        <v>67300</v>
      </c>
      <c r="O33" s="7">
        <v>37989</v>
      </c>
      <c r="P33" s="7">
        <v>19705</v>
      </c>
      <c r="Q33" s="7">
        <v>23777</v>
      </c>
      <c r="R33" s="7">
        <v>136202</v>
      </c>
      <c r="S33" s="7">
        <v>20481</v>
      </c>
      <c r="T33" s="7">
        <v>462</v>
      </c>
      <c r="U33" s="7">
        <v>66</v>
      </c>
      <c r="V33" s="7">
        <v>16226</v>
      </c>
      <c r="W33" s="7">
        <v>3</v>
      </c>
      <c r="X33" s="7">
        <v>680</v>
      </c>
      <c r="Y33" s="7">
        <v>859</v>
      </c>
      <c r="Z33" s="7">
        <v>5153</v>
      </c>
      <c r="AA33" s="7">
        <v>257</v>
      </c>
      <c r="AB33" s="7">
        <v>6372</v>
      </c>
      <c r="AC33" s="7">
        <v>28467</v>
      </c>
      <c r="AD33" s="7">
        <v>171</v>
      </c>
      <c r="AE33" s="7">
        <v>11530</v>
      </c>
      <c r="AF33" s="7">
        <v>796</v>
      </c>
      <c r="AG33" s="7">
        <v>2253</v>
      </c>
      <c r="AH33" s="7">
        <v>7430</v>
      </c>
      <c r="AI33" s="7">
        <v>188900</v>
      </c>
      <c r="AJ33" s="7">
        <v>1</v>
      </c>
      <c r="AK33" s="7">
        <v>677</v>
      </c>
      <c r="AL33" s="7">
        <v>17337</v>
      </c>
      <c r="AM33" s="7">
        <v>30561</v>
      </c>
      <c r="AN33" s="7">
        <v>109425</v>
      </c>
      <c r="AO33" s="7">
        <v>1</v>
      </c>
      <c r="AP33" s="7">
        <v>1</v>
      </c>
      <c r="AQ33" s="7">
        <v>28768</v>
      </c>
      <c r="AR33" s="7">
        <v>1</v>
      </c>
      <c r="AS33" s="7">
        <v>3702</v>
      </c>
      <c r="AT33" s="7">
        <v>108</v>
      </c>
      <c r="AU33" s="7">
        <v>199</v>
      </c>
      <c r="AV33" s="7">
        <v>889</v>
      </c>
      <c r="AW33" s="7">
        <v>1</v>
      </c>
      <c r="AX33" s="7">
        <v>43</v>
      </c>
      <c r="AY33" s="7">
        <v>118</v>
      </c>
      <c r="AZ33" s="7">
        <v>1467</v>
      </c>
      <c r="BA33" s="7">
        <v>111</v>
      </c>
      <c r="BB33" s="7">
        <v>15596</v>
      </c>
      <c r="BC33" s="7">
        <v>22216</v>
      </c>
      <c r="BD33" s="7">
        <v>51902</v>
      </c>
      <c r="BE33" s="7">
        <v>15928</v>
      </c>
      <c r="BF33" s="7">
        <v>1120</v>
      </c>
      <c r="BG33" s="7">
        <v>117356</v>
      </c>
      <c r="BH33" s="7">
        <v>498</v>
      </c>
      <c r="BI33" s="7">
        <v>4000</v>
      </c>
      <c r="BJ33" s="7">
        <v>1</v>
      </c>
      <c r="BK33" s="7">
        <v>2018</v>
      </c>
      <c r="BL33" s="7">
        <v>73</v>
      </c>
      <c r="BM33" s="7">
        <v>1</v>
      </c>
      <c r="BN33" s="7">
        <v>54029</v>
      </c>
      <c r="BO33" s="7">
        <v>37823</v>
      </c>
      <c r="BP33" s="7">
        <v>1</v>
      </c>
      <c r="BQ33" s="7">
        <v>1</v>
      </c>
      <c r="BR33" s="7">
        <v>15046</v>
      </c>
      <c r="BS33" s="7">
        <v>14573</v>
      </c>
      <c r="BT33" s="7">
        <v>1</v>
      </c>
      <c r="BU33" s="7">
        <v>648864</v>
      </c>
      <c r="BV33" s="7">
        <v>258766</v>
      </c>
      <c r="BW33" s="7">
        <v>1</v>
      </c>
      <c r="BX33" s="7">
        <v>1</v>
      </c>
      <c r="BY33" s="7">
        <v>1</v>
      </c>
      <c r="BZ33" s="7">
        <v>9257</v>
      </c>
      <c r="CA33" s="7">
        <v>2194</v>
      </c>
      <c r="CB33" s="7">
        <v>15388</v>
      </c>
      <c r="CC33" s="7">
        <v>277341</v>
      </c>
      <c r="CD33" s="7">
        <v>229783</v>
      </c>
      <c r="CE33" s="7">
        <v>198027</v>
      </c>
      <c r="CF33" s="7">
        <v>1</v>
      </c>
      <c r="CG33" s="7">
        <v>249922</v>
      </c>
      <c r="CH33" s="7">
        <v>1056</v>
      </c>
      <c r="CI33" s="7">
        <v>2933</v>
      </c>
      <c r="CJ33" s="7">
        <v>14939</v>
      </c>
      <c r="CK33" s="7">
        <v>109058</v>
      </c>
      <c r="CL33" s="7">
        <v>79921</v>
      </c>
      <c r="CM33" s="7">
        <v>6659</v>
      </c>
      <c r="CN33" s="7">
        <v>94192</v>
      </c>
      <c r="CO33" s="7">
        <v>296637</v>
      </c>
      <c r="CP33" s="7">
        <v>685926</v>
      </c>
      <c r="CQ33" s="7">
        <v>717435</v>
      </c>
      <c r="CR33" s="7">
        <v>2500</v>
      </c>
      <c r="CS33" s="7">
        <v>2698</v>
      </c>
      <c r="CT33" s="7">
        <v>6548</v>
      </c>
      <c r="CU33" s="7">
        <f>SUM(C33:CT33)</f>
        <v>12949332</v>
      </c>
    </row>
    <row r="34" s="1" customFormat="1" ht="15">
      <c r="A34" s="2"/>
    </row>
    <row r="35" s="1" customFormat="1" ht="15">
      <c r="A35" s="2"/>
    </row>
    <row r="36" s="1" customFormat="1" ht="15">
      <c r="A36" s="2" t="s">
        <v>15</v>
      </c>
    </row>
    <row r="37" s="1" customFormat="1" ht="15">
      <c r="A37" s="2" t="s">
        <v>160</v>
      </c>
    </row>
    <row r="38" spans="1:99" s="3" customFormat="1" ht="89.25">
      <c r="A38" s="4" t="s">
        <v>17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4" t="s">
        <v>23</v>
      </c>
      <c r="H38" s="4" t="s">
        <v>24</v>
      </c>
      <c r="I38" s="4" t="s">
        <v>25</v>
      </c>
      <c r="J38" s="4" t="s">
        <v>26</v>
      </c>
      <c r="K38" s="4" t="s">
        <v>27</v>
      </c>
      <c r="L38" s="4" t="s">
        <v>28</v>
      </c>
      <c r="M38" s="4" t="s">
        <v>29</v>
      </c>
      <c r="N38" s="4" t="s">
        <v>30</v>
      </c>
      <c r="O38" s="4" t="s">
        <v>31</v>
      </c>
      <c r="P38" s="4" t="s">
        <v>32</v>
      </c>
      <c r="Q38" s="4" t="s">
        <v>33</v>
      </c>
      <c r="R38" s="4" t="s">
        <v>34</v>
      </c>
      <c r="S38" s="4" t="s">
        <v>35</v>
      </c>
      <c r="T38" s="4" t="s">
        <v>36</v>
      </c>
      <c r="U38" s="4" t="s">
        <v>37</v>
      </c>
      <c r="V38" s="4" t="s">
        <v>38</v>
      </c>
      <c r="W38" s="4" t="s">
        <v>39</v>
      </c>
      <c r="X38" s="4" t="s">
        <v>40</v>
      </c>
      <c r="Y38" s="4" t="s">
        <v>41</v>
      </c>
      <c r="Z38" s="4" t="s">
        <v>42</v>
      </c>
      <c r="AA38" s="4" t="s">
        <v>43</v>
      </c>
      <c r="AB38" s="4" t="s">
        <v>44</v>
      </c>
      <c r="AC38" s="4" t="s">
        <v>45</v>
      </c>
      <c r="AD38" s="4" t="s">
        <v>46</v>
      </c>
      <c r="AE38" s="4" t="s">
        <v>47</v>
      </c>
      <c r="AF38" s="4" t="s">
        <v>48</v>
      </c>
      <c r="AG38" s="4" t="s">
        <v>49</v>
      </c>
      <c r="AH38" s="4" t="s">
        <v>50</v>
      </c>
      <c r="AI38" s="4" t="s">
        <v>51</v>
      </c>
      <c r="AJ38" s="4" t="s">
        <v>52</v>
      </c>
      <c r="AK38" s="4" t="s">
        <v>53</v>
      </c>
      <c r="AL38" s="4" t="s">
        <v>54</v>
      </c>
      <c r="AM38" s="4" t="s">
        <v>55</v>
      </c>
      <c r="AN38" s="4" t="s">
        <v>56</v>
      </c>
      <c r="AO38" s="4" t="s">
        <v>57</v>
      </c>
      <c r="AP38" s="4" t="s">
        <v>58</v>
      </c>
      <c r="AQ38" s="4" t="s">
        <v>59</v>
      </c>
      <c r="AR38" s="4" t="s">
        <v>60</v>
      </c>
      <c r="AS38" s="4" t="s">
        <v>61</v>
      </c>
      <c r="AT38" s="4" t="s">
        <v>62</v>
      </c>
      <c r="AU38" s="4" t="s">
        <v>63</v>
      </c>
      <c r="AV38" s="4" t="s">
        <v>64</v>
      </c>
      <c r="AW38" s="4" t="s">
        <v>65</v>
      </c>
      <c r="AX38" s="4" t="s">
        <v>66</v>
      </c>
      <c r="AY38" s="4" t="s">
        <v>67</v>
      </c>
      <c r="AZ38" s="4" t="s">
        <v>68</v>
      </c>
      <c r="BA38" s="4" t="s">
        <v>69</v>
      </c>
      <c r="BB38" s="4" t="s">
        <v>70</v>
      </c>
      <c r="BC38" s="4" t="s">
        <v>71</v>
      </c>
      <c r="BD38" s="4" t="s">
        <v>72</v>
      </c>
      <c r="BE38" s="4" t="s">
        <v>73</v>
      </c>
      <c r="BF38" s="4" t="s">
        <v>74</v>
      </c>
      <c r="BG38" s="4" t="s">
        <v>75</v>
      </c>
      <c r="BH38" s="4" t="s">
        <v>76</v>
      </c>
      <c r="BI38" s="4" t="s">
        <v>77</v>
      </c>
      <c r="BJ38" s="4" t="s">
        <v>78</v>
      </c>
      <c r="BK38" s="4" t="s">
        <v>79</v>
      </c>
      <c r="BL38" s="4" t="s">
        <v>80</v>
      </c>
      <c r="BM38" s="4" t="s">
        <v>162</v>
      </c>
      <c r="BN38" s="4" t="s">
        <v>163</v>
      </c>
      <c r="BO38" s="4" t="s">
        <v>55</v>
      </c>
      <c r="BP38" s="4" t="s">
        <v>164</v>
      </c>
      <c r="BQ38" s="4" t="s">
        <v>165</v>
      </c>
      <c r="BR38" s="4" t="s">
        <v>166</v>
      </c>
      <c r="BS38" s="4" t="s">
        <v>167</v>
      </c>
      <c r="BT38" s="4" t="s">
        <v>168</v>
      </c>
      <c r="BU38" s="4" t="s">
        <v>169</v>
      </c>
      <c r="BV38" s="4" t="s">
        <v>170</v>
      </c>
      <c r="BW38" s="4" t="s">
        <v>171</v>
      </c>
      <c r="BX38" s="4" t="s">
        <v>172</v>
      </c>
      <c r="BY38" s="4" t="s">
        <v>173</v>
      </c>
      <c r="BZ38" s="4" t="s">
        <v>174</v>
      </c>
      <c r="CA38" s="4" t="s">
        <v>175</v>
      </c>
      <c r="CB38" s="4" t="s">
        <v>176</v>
      </c>
      <c r="CC38" s="4" t="s">
        <v>177</v>
      </c>
      <c r="CD38" s="4" t="s">
        <v>178</v>
      </c>
      <c r="CE38" s="4" t="s">
        <v>179</v>
      </c>
      <c r="CF38" s="4" t="s">
        <v>180</v>
      </c>
      <c r="CG38" s="4" t="s">
        <v>181</v>
      </c>
      <c r="CH38" s="4" t="s">
        <v>182</v>
      </c>
      <c r="CI38" s="4" t="s">
        <v>183</v>
      </c>
      <c r="CJ38" s="4" t="s">
        <v>184</v>
      </c>
      <c r="CK38" s="4" t="s">
        <v>25</v>
      </c>
      <c r="CL38" s="4" t="s">
        <v>185</v>
      </c>
      <c r="CM38" s="4" t="s">
        <v>186</v>
      </c>
      <c r="CN38" s="4" t="s">
        <v>187</v>
      </c>
      <c r="CO38" s="4" t="s">
        <v>188</v>
      </c>
      <c r="CP38" s="4" t="s">
        <v>189</v>
      </c>
      <c r="CQ38" s="4" t="s">
        <v>190</v>
      </c>
      <c r="CR38" s="4" t="s">
        <v>191</v>
      </c>
      <c r="CS38" s="4" t="s">
        <v>192</v>
      </c>
      <c r="CT38" s="4" t="s">
        <v>193</v>
      </c>
      <c r="CU38" s="4" t="s">
        <v>81</v>
      </c>
    </row>
    <row r="39" spans="1:99" ht="15">
      <c r="A39" s="5" t="s">
        <v>82</v>
      </c>
      <c r="B39" s="6" t="s">
        <v>83</v>
      </c>
      <c r="C39" s="6" t="s">
        <v>84</v>
      </c>
      <c r="D39" s="6" t="s">
        <v>85</v>
      </c>
      <c r="E39" s="6" t="s">
        <v>86</v>
      </c>
      <c r="F39" s="6" t="s">
        <v>87</v>
      </c>
      <c r="G39" s="6" t="s">
        <v>88</v>
      </c>
      <c r="H39" s="6" t="s">
        <v>89</v>
      </c>
      <c r="I39" s="6" t="s">
        <v>90</v>
      </c>
      <c r="J39" s="6" t="s">
        <v>91</v>
      </c>
      <c r="K39" s="6" t="s">
        <v>92</v>
      </c>
      <c r="L39" s="6" t="s">
        <v>93</v>
      </c>
      <c r="M39" s="6" t="s">
        <v>94</v>
      </c>
      <c r="N39" s="6" t="s">
        <v>95</v>
      </c>
      <c r="O39" s="6" t="s">
        <v>96</v>
      </c>
      <c r="P39" s="6" t="s">
        <v>97</v>
      </c>
      <c r="Q39" s="6" t="s">
        <v>98</v>
      </c>
      <c r="R39" s="6" t="s">
        <v>99</v>
      </c>
      <c r="S39" s="6" t="s">
        <v>100</v>
      </c>
      <c r="T39" s="6" t="s">
        <v>101</v>
      </c>
      <c r="U39" s="6" t="s">
        <v>102</v>
      </c>
      <c r="V39" s="6" t="s">
        <v>103</v>
      </c>
      <c r="W39" s="6" t="s">
        <v>104</v>
      </c>
      <c r="X39" s="6" t="s">
        <v>105</v>
      </c>
      <c r="Y39" s="6" t="s">
        <v>106</v>
      </c>
      <c r="Z39" s="6" t="s">
        <v>107</v>
      </c>
      <c r="AA39" s="6" t="s">
        <v>108</v>
      </c>
      <c r="AB39" s="6" t="s">
        <v>109</v>
      </c>
      <c r="AC39" s="6" t="s">
        <v>110</v>
      </c>
      <c r="AD39" s="6" t="s">
        <v>111</v>
      </c>
      <c r="AE39" s="6" t="s">
        <v>112</v>
      </c>
      <c r="AF39" s="6" t="s">
        <v>113</v>
      </c>
      <c r="AG39" s="6" t="s">
        <v>114</v>
      </c>
      <c r="AH39" s="6" t="s">
        <v>115</v>
      </c>
      <c r="AI39" s="6" t="s">
        <v>116</v>
      </c>
      <c r="AJ39" s="6" t="s">
        <v>117</v>
      </c>
      <c r="AK39" s="6" t="s">
        <v>118</v>
      </c>
      <c r="AL39" s="6" t="s">
        <v>119</v>
      </c>
      <c r="AM39" s="6" t="s">
        <v>120</v>
      </c>
      <c r="AN39" s="6" t="s">
        <v>121</v>
      </c>
      <c r="AO39" s="6" t="s">
        <v>122</v>
      </c>
      <c r="AP39" s="6" t="s">
        <v>123</v>
      </c>
      <c r="AQ39" s="6" t="s">
        <v>124</v>
      </c>
      <c r="AR39" s="6" t="s">
        <v>125</v>
      </c>
      <c r="AS39" s="6" t="s">
        <v>126</v>
      </c>
      <c r="AT39" s="6" t="s">
        <v>127</v>
      </c>
      <c r="AU39" s="6" t="s">
        <v>128</v>
      </c>
      <c r="AV39" s="6" t="s">
        <v>129</v>
      </c>
      <c r="AW39" s="6" t="s">
        <v>130</v>
      </c>
      <c r="AX39" s="6" t="s">
        <v>131</v>
      </c>
      <c r="AY39" s="6" t="s">
        <v>132</v>
      </c>
      <c r="AZ39" s="6" t="s">
        <v>133</v>
      </c>
      <c r="BA39" s="6" t="s">
        <v>134</v>
      </c>
      <c r="BB39" s="6" t="s">
        <v>135</v>
      </c>
      <c r="BC39" s="6" t="s">
        <v>136</v>
      </c>
      <c r="BD39" s="6" t="s">
        <v>137</v>
      </c>
      <c r="BE39" s="6" t="s">
        <v>138</v>
      </c>
      <c r="BF39" s="6" t="s">
        <v>139</v>
      </c>
      <c r="BG39" s="6" t="s">
        <v>140</v>
      </c>
      <c r="BH39" s="6" t="s">
        <v>141</v>
      </c>
      <c r="BI39" s="6" t="s">
        <v>142</v>
      </c>
      <c r="BJ39" s="6" t="s">
        <v>143</v>
      </c>
      <c r="BK39" s="6" t="s">
        <v>144</v>
      </c>
      <c r="BL39" s="6" t="s">
        <v>145</v>
      </c>
      <c r="BM39" s="6" t="s">
        <v>194</v>
      </c>
      <c r="BN39" s="6" t="s">
        <v>195</v>
      </c>
      <c r="BO39" s="6" t="s">
        <v>196</v>
      </c>
      <c r="BP39" s="6" t="s">
        <v>197</v>
      </c>
      <c r="BQ39" s="6" t="s">
        <v>198</v>
      </c>
      <c r="BR39" s="6" t="s">
        <v>199</v>
      </c>
      <c r="BS39" s="6" t="s">
        <v>200</v>
      </c>
      <c r="BT39" s="6" t="s">
        <v>201</v>
      </c>
      <c r="BU39" s="6" t="s">
        <v>202</v>
      </c>
      <c r="BV39" s="6" t="s">
        <v>203</v>
      </c>
      <c r="BW39" s="6" t="s">
        <v>204</v>
      </c>
      <c r="BX39" s="6" t="s">
        <v>205</v>
      </c>
      <c r="BY39" s="6" t="s">
        <v>206</v>
      </c>
      <c r="BZ39" s="6" t="s">
        <v>207</v>
      </c>
      <c r="CA39" s="6" t="s">
        <v>208</v>
      </c>
      <c r="CB39" s="6" t="s">
        <v>209</v>
      </c>
      <c r="CC39" s="6" t="s">
        <v>210</v>
      </c>
      <c r="CD39" s="6" t="s">
        <v>211</v>
      </c>
      <c r="CE39" s="6" t="s">
        <v>212</v>
      </c>
      <c r="CF39" s="6" t="s">
        <v>213</v>
      </c>
      <c r="CG39" s="6" t="s">
        <v>214</v>
      </c>
      <c r="CH39" s="6" t="s">
        <v>215</v>
      </c>
      <c r="CI39" s="6" t="s">
        <v>216</v>
      </c>
      <c r="CJ39" s="6" t="s">
        <v>217</v>
      </c>
      <c r="CK39" s="6" t="s">
        <v>218</v>
      </c>
      <c r="CL39" s="6" t="s">
        <v>219</v>
      </c>
      <c r="CM39" s="6" t="s">
        <v>220</v>
      </c>
      <c r="CN39" s="6" t="s">
        <v>221</v>
      </c>
      <c r="CO39" s="6" t="s">
        <v>222</v>
      </c>
      <c r="CP39" s="6" t="s">
        <v>223</v>
      </c>
      <c r="CQ39" s="6" t="s">
        <v>224</v>
      </c>
      <c r="CR39" s="6" t="s">
        <v>225</v>
      </c>
      <c r="CS39" s="6" t="s">
        <v>226</v>
      </c>
      <c r="CT39" s="6" t="s">
        <v>227</v>
      </c>
      <c r="CU39" s="8" t="s">
        <v>228</v>
      </c>
    </row>
    <row r="40" spans="1:99" ht="15">
      <c r="A40" s="5" t="s">
        <v>146</v>
      </c>
      <c r="B40" s="6" t="s">
        <v>147</v>
      </c>
      <c r="C40" s="7">
        <v>3594271</v>
      </c>
      <c r="D40" s="7">
        <v>10177</v>
      </c>
      <c r="E40" s="7">
        <v>232409</v>
      </c>
      <c r="F40" s="7">
        <v>1748</v>
      </c>
      <c r="G40" s="7">
        <v>9473</v>
      </c>
      <c r="H40" s="7">
        <v>2331</v>
      </c>
      <c r="I40" s="7">
        <v>12169</v>
      </c>
      <c r="J40" s="7">
        <v>0</v>
      </c>
      <c r="K40" s="7">
        <v>0</v>
      </c>
      <c r="L40" s="7">
        <v>0</v>
      </c>
      <c r="M40" s="7">
        <v>6683</v>
      </c>
      <c r="N40" s="7">
        <v>32561</v>
      </c>
      <c r="O40" s="7">
        <v>16953</v>
      </c>
      <c r="P40" s="7">
        <v>9850</v>
      </c>
      <c r="Q40" s="7">
        <v>11761</v>
      </c>
      <c r="R40" s="7">
        <v>68062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11599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94229</v>
      </c>
      <c r="AJ40" s="7">
        <v>0</v>
      </c>
      <c r="AK40" s="7">
        <v>272</v>
      </c>
      <c r="AL40" s="7">
        <v>0</v>
      </c>
      <c r="AM40" s="7">
        <v>0</v>
      </c>
      <c r="AN40" s="7">
        <v>54620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343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7771</v>
      </c>
      <c r="BC40" s="7">
        <v>10920</v>
      </c>
      <c r="BD40" s="7">
        <v>0</v>
      </c>
      <c r="BE40" s="7">
        <v>0</v>
      </c>
      <c r="BF40" s="7">
        <v>0</v>
      </c>
      <c r="BG40" s="7">
        <v>56717</v>
      </c>
      <c r="BH40" s="7">
        <v>0</v>
      </c>
      <c r="BI40" s="7">
        <v>0</v>
      </c>
      <c r="BJ40" s="7">
        <v>0</v>
      </c>
      <c r="BK40" s="7">
        <v>0</v>
      </c>
      <c r="BL40" s="7">
        <v>11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7444</v>
      </c>
      <c r="BS40" s="7">
        <v>4540</v>
      </c>
      <c r="BT40" s="7">
        <v>0</v>
      </c>
      <c r="BU40" s="7">
        <v>283549</v>
      </c>
      <c r="BV40" s="7">
        <v>102689</v>
      </c>
      <c r="BW40" s="7">
        <v>0</v>
      </c>
      <c r="BX40" s="7">
        <v>0</v>
      </c>
      <c r="BY40" s="7">
        <v>0</v>
      </c>
      <c r="BZ40" s="7">
        <v>4595</v>
      </c>
      <c r="CA40" s="7">
        <v>0</v>
      </c>
      <c r="CB40" s="7">
        <v>6872</v>
      </c>
      <c r="CC40" s="7">
        <v>126503</v>
      </c>
      <c r="CD40" s="7">
        <v>113543</v>
      </c>
      <c r="CE40" s="7">
        <v>96922</v>
      </c>
      <c r="CF40" s="7">
        <v>0</v>
      </c>
      <c r="CG40" s="7">
        <v>114911</v>
      </c>
      <c r="CH40" s="7">
        <v>0</v>
      </c>
      <c r="CI40" s="7">
        <v>476</v>
      </c>
      <c r="CJ40" s="7">
        <v>1724</v>
      </c>
      <c r="CK40" s="7">
        <v>52214</v>
      </c>
      <c r="CL40" s="7">
        <v>36395</v>
      </c>
      <c r="CM40" s="7">
        <v>0</v>
      </c>
      <c r="CN40" s="7">
        <v>46488</v>
      </c>
      <c r="CO40" s="7">
        <v>145852</v>
      </c>
      <c r="CP40" s="7">
        <v>337550</v>
      </c>
      <c r="CQ40" s="7">
        <v>355550</v>
      </c>
      <c r="CR40" s="7">
        <v>0</v>
      </c>
      <c r="CS40" s="7">
        <v>0</v>
      </c>
      <c r="CT40" s="7">
        <v>0</v>
      </c>
      <c r="CU40" s="7">
        <f>SUM(C40:CT40)</f>
        <v>6082747</v>
      </c>
    </row>
    <row r="41" spans="1:99" ht="15">
      <c r="A41" s="5" t="s">
        <v>148</v>
      </c>
      <c r="B41" s="6" t="s">
        <v>149</v>
      </c>
      <c r="C41" s="7">
        <v>2038054</v>
      </c>
      <c r="D41" s="7">
        <v>9758</v>
      </c>
      <c r="E41" s="7">
        <v>221924</v>
      </c>
      <c r="F41" s="7">
        <v>1713</v>
      </c>
      <c r="G41" s="7">
        <v>7338</v>
      </c>
      <c r="H41" s="7">
        <v>5743</v>
      </c>
      <c r="I41" s="7">
        <v>11419</v>
      </c>
      <c r="J41" s="7">
        <v>0</v>
      </c>
      <c r="K41" s="7">
        <v>0</v>
      </c>
      <c r="L41" s="7">
        <v>0</v>
      </c>
      <c r="M41" s="7">
        <v>11276</v>
      </c>
      <c r="N41" s="7">
        <v>34556</v>
      </c>
      <c r="O41" s="7">
        <v>17636</v>
      </c>
      <c r="P41" s="7">
        <v>9779</v>
      </c>
      <c r="Q41" s="7">
        <v>11507</v>
      </c>
      <c r="R41" s="7">
        <v>66776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11013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86908</v>
      </c>
      <c r="AJ41" s="7">
        <v>0</v>
      </c>
      <c r="AK41" s="7">
        <v>361</v>
      </c>
      <c r="AL41" s="7">
        <v>0</v>
      </c>
      <c r="AM41" s="7">
        <v>0</v>
      </c>
      <c r="AN41" s="7">
        <v>51555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259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7645</v>
      </c>
      <c r="BC41" s="7">
        <v>10826</v>
      </c>
      <c r="BD41" s="7">
        <v>0</v>
      </c>
      <c r="BE41" s="7">
        <v>0</v>
      </c>
      <c r="BF41" s="7">
        <v>0</v>
      </c>
      <c r="BG41" s="7">
        <v>60638</v>
      </c>
      <c r="BH41" s="7">
        <v>0</v>
      </c>
      <c r="BI41" s="7">
        <v>0</v>
      </c>
      <c r="BJ41" s="7">
        <v>0</v>
      </c>
      <c r="BK41" s="7">
        <v>0</v>
      </c>
      <c r="BL41" s="7">
        <v>11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7459</v>
      </c>
      <c r="BS41" s="7">
        <v>4555</v>
      </c>
      <c r="BT41" s="7">
        <v>0</v>
      </c>
      <c r="BU41" s="7">
        <v>179613</v>
      </c>
      <c r="BV41" s="7">
        <v>90001</v>
      </c>
      <c r="BW41" s="7">
        <v>0</v>
      </c>
      <c r="BX41" s="7">
        <v>0</v>
      </c>
      <c r="BY41" s="7">
        <v>0</v>
      </c>
      <c r="BZ41" s="7">
        <v>3509</v>
      </c>
      <c r="CA41" s="7">
        <v>0</v>
      </c>
      <c r="CB41" s="7">
        <v>5229</v>
      </c>
      <c r="CC41" s="7">
        <v>58977</v>
      </c>
      <c r="CD41" s="7">
        <v>68606</v>
      </c>
      <c r="CE41" s="7">
        <v>81822</v>
      </c>
      <c r="CF41" s="7">
        <v>0</v>
      </c>
      <c r="CG41" s="7">
        <v>63161</v>
      </c>
      <c r="CH41" s="7">
        <v>0</v>
      </c>
      <c r="CI41" s="7">
        <v>460</v>
      </c>
      <c r="CJ41" s="7">
        <v>1425</v>
      </c>
      <c r="CK41" s="7">
        <v>47866</v>
      </c>
      <c r="CL41" s="7">
        <v>22516</v>
      </c>
      <c r="CM41" s="7">
        <v>0</v>
      </c>
      <c r="CN41" s="7">
        <v>34993</v>
      </c>
      <c r="CO41" s="7">
        <v>120829</v>
      </c>
      <c r="CP41" s="7">
        <v>326725</v>
      </c>
      <c r="CQ41" s="7">
        <v>249982</v>
      </c>
      <c r="CR41" s="7">
        <v>0</v>
      </c>
      <c r="CS41" s="7">
        <v>0</v>
      </c>
      <c r="CT41" s="7">
        <v>0</v>
      </c>
      <c r="CU41" s="7">
        <f>SUM(C41:CT41)</f>
        <v>4044423</v>
      </c>
    </row>
    <row r="42" spans="1:99" ht="15">
      <c r="A42" s="5" t="s">
        <v>150</v>
      </c>
      <c r="B42" s="6" t="s">
        <v>151</v>
      </c>
      <c r="C42" s="7">
        <v>1556812</v>
      </c>
      <c r="D42" s="7">
        <v>419</v>
      </c>
      <c r="E42" s="7">
        <v>13039</v>
      </c>
      <c r="F42" s="7">
        <v>35</v>
      </c>
      <c r="G42" s="7">
        <v>2135</v>
      </c>
      <c r="H42" s="7">
        <v>0</v>
      </c>
      <c r="I42" s="7">
        <v>750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567</v>
      </c>
      <c r="P42" s="7">
        <v>71</v>
      </c>
      <c r="Q42" s="7">
        <v>254</v>
      </c>
      <c r="R42" s="7">
        <v>1285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585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7321</v>
      </c>
      <c r="AJ42" s="7">
        <v>0</v>
      </c>
      <c r="AK42" s="7">
        <v>0</v>
      </c>
      <c r="AL42" s="7">
        <v>0</v>
      </c>
      <c r="AM42" s="7">
        <v>0</v>
      </c>
      <c r="AN42" s="7">
        <v>3065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84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126</v>
      </c>
      <c r="BC42" s="7">
        <v>93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103936</v>
      </c>
      <c r="BV42" s="7">
        <v>12688</v>
      </c>
      <c r="BW42" s="7">
        <v>0</v>
      </c>
      <c r="BX42" s="7">
        <v>0</v>
      </c>
      <c r="BY42" s="7">
        <v>0</v>
      </c>
      <c r="BZ42" s="7">
        <v>1086</v>
      </c>
      <c r="CA42" s="7">
        <v>0</v>
      </c>
      <c r="CB42" s="7">
        <v>1643</v>
      </c>
      <c r="CC42" s="7">
        <v>67526</v>
      </c>
      <c r="CD42" s="7">
        <v>44937</v>
      </c>
      <c r="CE42" s="7">
        <v>15100</v>
      </c>
      <c r="CF42" s="7">
        <v>0</v>
      </c>
      <c r="CG42" s="7">
        <v>51750</v>
      </c>
      <c r="CH42" s="7">
        <v>0</v>
      </c>
      <c r="CI42" s="7">
        <v>16</v>
      </c>
      <c r="CJ42" s="7">
        <v>299</v>
      </c>
      <c r="CK42" s="7">
        <v>4348</v>
      </c>
      <c r="CL42" s="7">
        <v>13879</v>
      </c>
      <c r="CM42" s="7">
        <v>0</v>
      </c>
      <c r="CN42" s="7">
        <v>11495</v>
      </c>
      <c r="CO42" s="7">
        <v>25023</v>
      </c>
      <c r="CP42" s="7">
        <v>10825</v>
      </c>
      <c r="CQ42" s="7">
        <v>105568</v>
      </c>
      <c r="CR42" s="7">
        <v>0</v>
      </c>
      <c r="CS42" s="7">
        <v>0</v>
      </c>
      <c r="CT42" s="7">
        <v>0</v>
      </c>
      <c r="CU42" s="7">
        <f>SUM(C42:CT42)</f>
        <v>2056760</v>
      </c>
    </row>
    <row r="43" spans="1:99" ht="51.75">
      <c r="A43" s="5" t="s">
        <v>152</v>
      </c>
      <c r="B43" s="6" t="s">
        <v>153</v>
      </c>
      <c r="C43" s="7">
        <v>1599</v>
      </c>
      <c r="D43" s="7">
        <v>0</v>
      </c>
      <c r="E43" s="7">
        <v>13039</v>
      </c>
      <c r="F43" s="7">
        <v>0</v>
      </c>
      <c r="G43" s="7">
        <v>0</v>
      </c>
      <c r="H43" s="7">
        <v>0</v>
      </c>
      <c r="I43" s="7">
        <v>151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254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585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48</v>
      </c>
      <c r="BC43" s="7">
        <v>93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80323</v>
      </c>
      <c r="BV43" s="7">
        <v>12688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1643</v>
      </c>
      <c r="CC43" s="7">
        <v>21577</v>
      </c>
      <c r="CD43" s="7">
        <v>0</v>
      </c>
      <c r="CE43" s="7">
        <v>0</v>
      </c>
      <c r="CF43" s="7">
        <v>0</v>
      </c>
      <c r="CG43" s="7">
        <v>18079</v>
      </c>
      <c r="CH43" s="7">
        <v>0</v>
      </c>
      <c r="CI43" s="7">
        <v>16</v>
      </c>
      <c r="CJ43" s="7">
        <v>165</v>
      </c>
      <c r="CK43" s="7">
        <v>4348</v>
      </c>
      <c r="CL43" s="7">
        <v>6699</v>
      </c>
      <c r="CM43" s="7">
        <v>0</v>
      </c>
      <c r="CN43" s="7">
        <v>559</v>
      </c>
      <c r="CO43" s="7">
        <v>3650</v>
      </c>
      <c r="CP43" s="7">
        <v>10825</v>
      </c>
      <c r="CQ43" s="7">
        <v>0</v>
      </c>
      <c r="CR43" s="7">
        <v>0</v>
      </c>
      <c r="CS43" s="7">
        <v>0</v>
      </c>
      <c r="CT43" s="7">
        <v>0</v>
      </c>
      <c r="CU43" s="7">
        <f>SUM(C43:CT43)</f>
        <v>176341</v>
      </c>
    </row>
    <row r="44" spans="1:99" ht="26.25">
      <c r="A44" s="5" t="s">
        <v>154</v>
      </c>
      <c r="B44" s="6" t="s">
        <v>155</v>
      </c>
      <c r="C44" s="7">
        <v>93313</v>
      </c>
      <c r="D44" s="7">
        <v>25</v>
      </c>
      <c r="E44" s="7">
        <v>0</v>
      </c>
      <c r="F44" s="7">
        <v>2</v>
      </c>
      <c r="G44" s="7">
        <v>128</v>
      </c>
      <c r="H44" s="7">
        <v>0</v>
      </c>
      <c r="I44" s="7">
        <v>36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34</v>
      </c>
      <c r="P44" s="7">
        <v>4</v>
      </c>
      <c r="Q44" s="7">
        <v>0</v>
      </c>
      <c r="R44" s="7">
        <v>77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439</v>
      </c>
      <c r="AJ44" s="7">
        <v>0</v>
      </c>
      <c r="AK44" s="7">
        <v>0</v>
      </c>
      <c r="AL44" s="7">
        <v>0</v>
      </c>
      <c r="AM44" s="7">
        <v>0</v>
      </c>
      <c r="AN44" s="7">
        <v>184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5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5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1417</v>
      </c>
      <c r="BV44" s="7">
        <v>0</v>
      </c>
      <c r="BW44" s="7">
        <v>0</v>
      </c>
      <c r="BX44" s="7">
        <v>0</v>
      </c>
      <c r="BY44" s="7">
        <v>0</v>
      </c>
      <c r="BZ44" s="7">
        <v>65</v>
      </c>
      <c r="CA44" s="7">
        <v>0</v>
      </c>
      <c r="CB44" s="7">
        <v>0</v>
      </c>
      <c r="CC44" s="7">
        <v>2757</v>
      </c>
      <c r="CD44" s="7">
        <v>2696</v>
      </c>
      <c r="CE44" s="7">
        <v>906</v>
      </c>
      <c r="CF44" s="7">
        <v>0</v>
      </c>
      <c r="CG44" s="7">
        <v>2020</v>
      </c>
      <c r="CH44" s="7">
        <v>0</v>
      </c>
      <c r="CI44" s="7">
        <v>0</v>
      </c>
      <c r="CJ44" s="7">
        <v>8</v>
      </c>
      <c r="CK44" s="7">
        <v>0</v>
      </c>
      <c r="CL44" s="7">
        <v>431</v>
      </c>
      <c r="CM44" s="7">
        <v>0</v>
      </c>
      <c r="CN44" s="7">
        <v>656</v>
      </c>
      <c r="CO44" s="7">
        <v>1282</v>
      </c>
      <c r="CP44" s="7">
        <v>0</v>
      </c>
      <c r="CQ44" s="7">
        <v>6334</v>
      </c>
      <c r="CR44" s="7">
        <v>0</v>
      </c>
      <c r="CS44" s="7">
        <v>0</v>
      </c>
      <c r="CT44" s="7">
        <v>0</v>
      </c>
      <c r="CU44" s="7">
        <f>SUM(C44:CT44)</f>
        <v>112824</v>
      </c>
    </row>
    <row r="45" spans="1:99" ht="39">
      <c r="A45" s="5" t="s">
        <v>156</v>
      </c>
      <c r="B45" s="6" t="s">
        <v>157</v>
      </c>
      <c r="C45" s="7">
        <v>13</v>
      </c>
      <c r="D45" s="7">
        <v>1</v>
      </c>
      <c r="E45" s="7">
        <v>2</v>
      </c>
      <c r="F45" s="7">
        <v>1</v>
      </c>
      <c r="G45" s="7">
        <v>2</v>
      </c>
      <c r="H45" s="7">
        <v>1</v>
      </c>
      <c r="I45" s="7">
        <v>1</v>
      </c>
      <c r="J45" s="7">
        <v>0</v>
      </c>
      <c r="K45" s="7">
        <v>0</v>
      </c>
      <c r="L45" s="7">
        <v>0</v>
      </c>
      <c r="M45" s="7">
        <v>2</v>
      </c>
      <c r="N45" s="7">
        <v>1</v>
      </c>
      <c r="O45" s="7">
        <v>2</v>
      </c>
      <c r="P45" s="7">
        <v>1</v>
      </c>
      <c r="Q45" s="7">
        <v>1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1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1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2</v>
      </c>
      <c r="AJ45" s="7">
        <v>1</v>
      </c>
      <c r="AK45" s="7">
        <v>1</v>
      </c>
      <c r="AL45" s="7">
        <v>0</v>
      </c>
      <c r="AM45" s="7">
        <v>0</v>
      </c>
      <c r="AN45" s="7">
        <v>1</v>
      </c>
      <c r="AO45" s="7">
        <v>0</v>
      </c>
      <c r="AP45" s="7">
        <v>0</v>
      </c>
      <c r="AQ45" s="7">
        <v>0</v>
      </c>
      <c r="AR45" s="7">
        <v>1</v>
      </c>
      <c r="AS45" s="7">
        <v>0</v>
      </c>
      <c r="AT45" s="7">
        <v>0</v>
      </c>
      <c r="AU45" s="7">
        <v>0</v>
      </c>
      <c r="AV45" s="7">
        <v>1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1</v>
      </c>
      <c r="BC45" s="7">
        <v>1</v>
      </c>
      <c r="BD45" s="7">
        <v>0</v>
      </c>
      <c r="BE45" s="7">
        <v>2</v>
      </c>
      <c r="BF45" s="7">
        <v>0</v>
      </c>
      <c r="BG45" s="7">
        <v>1</v>
      </c>
      <c r="BH45" s="7">
        <v>0</v>
      </c>
      <c r="BI45" s="7">
        <v>0</v>
      </c>
      <c r="BJ45" s="7">
        <v>0</v>
      </c>
      <c r="BK45" s="7">
        <v>0</v>
      </c>
      <c r="BL45" s="7">
        <v>1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1</v>
      </c>
      <c r="BS45" s="7">
        <v>1</v>
      </c>
      <c r="BT45" s="7">
        <v>0</v>
      </c>
      <c r="BU45" s="7">
        <v>2</v>
      </c>
      <c r="BV45" s="7">
        <v>3</v>
      </c>
      <c r="BW45" s="7">
        <v>1</v>
      </c>
      <c r="BX45" s="7">
        <v>1</v>
      </c>
      <c r="BY45" s="7">
        <v>1</v>
      </c>
      <c r="BZ45" s="7">
        <v>1</v>
      </c>
      <c r="CA45" s="7">
        <v>0</v>
      </c>
      <c r="CB45" s="7">
        <v>1</v>
      </c>
      <c r="CC45" s="7">
        <v>1</v>
      </c>
      <c r="CD45" s="7">
        <v>1</v>
      </c>
      <c r="CE45" s="7">
        <v>1</v>
      </c>
      <c r="CF45" s="7">
        <v>0</v>
      </c>
      <c r="CG45" s="7">
        <v>1</v>
      </c>
      <c r="CH45" s="7">
        <v>0</v>
      </c>
      <c r="CI45" s="7">
        <v>1</v>
      </c>
      <c r="CJ45" s="7">
        <v>2</v>
      </c>
      <c r="CK45" s="7">
        <v>2</v>
      </c>
      <c r="CL45" s="7">
        <v>1</v>
      </c>
      <c r="CM45" s="7">
        <v>0</v>
      </c>
      <c r="CN45" s="7">
        <v>1</v>
      </c>
      <c r="CO45" s="7">
        <v>1</v>
      </c>
      <c r="CP45" s="7">
        <v>1</v>
      </c>
      <c r="CQ45" s="7">
        <v>1</v>
      </c>
      <c r="CR45" s="7">
        <v>0</v>
      </c>
      <c r="CS45" s="7">
        <v>0</v>
      </c>
      <c r="CT45" s="7">
        <v>0</v>
      </c>
      <c r="CU45" s="7">
        <f>SUM(C45:CT45)</f>
        <v>70</v>
      </c>
    </row>
    <row r="46" spans="1:99" ht="15">
      <c r="A46" s="5" t="s">
        <v>158</v>
      </c>
      <c r="B46" s="6" t="s">
        <v>159</v>
      </c>
      <c r="C46" s="7">
        <v>7284062</v>
      </c>
      <c r="D46" s="7">
        <v>20380</v>
      </c>
      <c r="E46" s="7">
        <v>480413</v>
      </c>
      <c r="F46" s="7">
        <v>3499</v>
      </c>
      <c r="G46" s="7">
        <v>19076</v>
      </c>
      <c r="H46" s="7">
        <v>8075</v>
      </c>
      <c r="I46" s="7">
        <v>24526</v>
      </c>
      <c r="J46" s="7">
        <v>0</v>
      </c>
      <c r="K46" s="7">
        <v>0</v>
      </c>
      <c r="L46" s="7">
        <v>0</v>
      </c>
      <c r="M46" s="7">
        <v>17961</v>
      </c>
      <c r="N46" s="7">
        <v>67118</v>
      </c>
      <c r="O46" s="7">
        <v>35192</v>
      </c>
      <c r="P46" s="7">
        <v>19705</v>
      </c>
      <c r="Q46" s="7">
        <v>23777</v>
      </c>
      <c r="R46" s="7">
        <v>136201</v>
      </c>
      <c r="S46" s="7">
        <v>0</v>
      </c>
      <c r="T46" s="7">
        <v>0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23783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188899</v>
      </c>
      <c r="AJ46" s="7">
        <v>1</v>
      </c>
      <c r="AK46" s="7">
        <v>634</v>
      </c>
      <c r="AL46" s="7">
        <v>0</v>
      </c>
      <c r="AM46" s="7">
        <v>0</v>
      </c>
      <c r="AN46" s="7">
        <v>109425</v>
      </c>
      <c r="AO46" s="7">
        <v>0</v>
      </c>
      <c r="AP46" s="7">
        <v>0</v>
      </c>
      <c r="AQ46" s="7">
        <v>0</v>
      </c>
      <c r="AR46" s="7">
        <v>1</v>
      </c>
      <c r="AS46" s="7">
        <v>0</v>
      </c>
      <c r="AT46" s="7">
        <v>0</v>
      </c>
      <c r="AU46" s="7">
        <v>0</v>
      </c>
      <c r="AV46" s="7">
        <v>692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15596</v>
      </c>
      <c r="BC46" s="7">
        <v>21933</v>
      </c>
      <c r="BD46" s="7">
        <v>0</v>
      </c>
      <c r="BE46" s="7">
        <v>2</v>
      </c>
      <c r="BF46" s="7">
        <v>0</v>
      </c>
      <c r="BG46" s="7">
        <v>117356</v>
      </c>
      <c r="BH46" s="7">
        <v>0</v>
      </c>
      <c r="BI46" s="7">
        <v>0</v>
      </c>
      <c r="BJ46" s="7">
        <v>0</v>
      </c>
      <c r="BK46" s="7">
        <v>0</v>
      </c>
      <c r="BL46" s="7">
        <v>23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14904</v>
      </c>
      <c r="BS46" s="7">
        <v>9096</v>
      </c>
      <c r="BT46" s="7">
        <v>0</v>
      </c>
      <c r="BU46" s="7">
        <v>648840</v>
      </c>
      <c r="BV46" s="7">
        <v>218069</v>
      </c>
      <c r="BW46" s="7">
        <v>1</v>
      </c>
      <c r="BX46" s="7">
        <v>1</v>
      </c>
      <c r="BY46" s="7">
        <v>1</v>
      </c>
      <c r="BZ46" s="7">
        <v>9256</v>
      </c>
      <c r="CA46" s="7">
        <v>0</v>
      </c>
      <c r="CB46" s="7">
        <v>15388</v>
      </c>
      <c r="CC46" s="7">
        <v>277341</v>
      </c>
      <c r="CD46" s="7">
        <v>229783</v>
      </c>
      <c r="CE46" s="7">
        <v>194751</v>
      </c>
      <c r="CF46" s="7">
        <v>0</v>
      </c>
      <c r="CG46" s="7">
        <v>249922</v>
      </c>
      <c r="CH46" s="7">
        <v>0</v>
      </c>
      <c r="CI46" s="7">
        <v>969</v>
      </c>
      <c r="CJ46" s="7">
        <v>3623</v>
      </c>
      <c r="CK46" s="7">
        <v>108778</v>
      </c>
      <c r="CL46" s="7">
        <v>79921</v>
      </c>
      <c r="CM46" s="7">
        <v>0</v>
      </c>
      <c r="CN46" s="7">
        <v>94192</v>
      </c>
      <c r="CO46" s="7">
        <v>296637</v>
      </c>
      <c r="CP46" s="7">
        <v>685926</v>
      </c>
      <c r="CQ46" s="7">
        <v>717435</v>
      </c>
      <c r="CR46" s="7">
        <v>0</v>
      </c>
      <c r="CS46" s="7">
        <v>0</v>
      </c>
      <c r="CT46" s="7">
        <v>0</v>
      </c>
      <c r="CU46" s="7">
        <f>SUM(C46:CT46)</f>
        <v>12473165</v>
      </c>
    </row>
    <row r="47" s="1" customFormat="1" ht="15">
      <c r="A47" s="2"/>
    </row>
    <row r="48" s="1" customFormat="1" ht="15">
      <c r="A48" s="2"/>
    </row>
    <row r="49" s="1" customFormat="1" ht="15">
      <c r="A49" s="2" t="s">
        <v>15</v>
      </c>
    </row>
    <row r="50" s="1" customFormat="1" ht="15">
      <c r="A50" s="2" t="s">
        <v>161</v>
      </c>
    </row>
    <row r="51" spans="1:99" s="3" customFormat="1" ht="89.25">
      <c r="A51" s="4" t="s">
        <v>17</v>
      </c>
      <c r="B51" s="4" t="s">
        <v>18</v>
      </c>
      <c r="C51" s="4" t="s">
        <v>19</v>
      </c>
      <c r="D51" s="4" t="s">
        <v>20</v>
      </c>
      <c r="E51" s="4" t="s">
        <v>21</v>
      </c>
      <c r="F51" s="4" t="s">
        <v>22</v>
      </c>
      <c r="G51" s="4" t="s">
        <v>23</v>
      </c>
      <c r="H51" s="4" t="s">
        <v>24</v>
      </c>
      <c r="I51" s="4" t="s">
        <v>25</v>
      </c>
      <c r="J51" s="4" t="s">
        <v>26</v>
      </c>
      <c r="K51" s="4" t="s">
        <v>27</v>
      </c>
      <c r="L51" s="4" t="s">
        <v>28</v>
      </c>
      <c r="M51" s="4" t="s">
        <v>29</v>
      </c>
      <c r="N51" s="4" t="s">
        <v>30</v>
      </c>
      <c r="O51" s="4" t="s">
        <v>31</v>
      </c>
      <c r="P51" s="4" t="s">
        <v>32</v>
      </c>
      <c r="Q51" s="4" t="s">
        <v>33</v>
      </c>
      <c r="R51" s="4" t="s">
        <v>34</v>
      </c>
      <c r="S51" s="4" t="s">
        <v>35</v>
      </c>
      <c r="T51" s="4" t="s">
        <v>36</v>
      </c>
      <c r="U51" s="4" t="s">
        <v>37</v>
      </c>
      <c r="V51" s="4" t="s">
        <v>38</v>
      </c>
      <c r="W51" s="4" t="s">
        <v>39</v>
      </c>
      <c r="X51" s="4" t="s">
        <v>40</v>
      </c>
      <c r="Y51" s="4" t="s">
        <v>41</v>
      </c>
      <c r="Z51" s="4" t="s">
        <v>42</v>
      </c>
      <c r="AA51" s="4" t="s">
        <v>43</v>
      </c>
      <c r="AB51" s="4" t="s">
        <v>44</v>
      </c>
      <c r="AC51" s="4" t="s">
        <v>45</v>
      </c>
      <c r="AD51" s="4" t="s">
        <v>46</v>
      </c>
      <c r="AE51" s="4" t="s">
        <v>47</v>
      </c>
      <c r="AF51" s="4" t="s">
        <v>48</v>
      </c>
      <c r="AG51" s="4" t="s">
        <v>49</v>
      </c>
      <c r="AH51" s="4" t="s">
        <v>50</v>
      </c>
      <c r="AI51" s="4" t="s">
        <v>51</v>
      </c>
      <c r="AJ51" s="4" t="s">
        <v>52</v>
      </c>
      <c r="AK51" s="4" t="s">
        <v>53</v>
      </c>
      <c r="AL51" s="4" t="s">
        <v>54</v>
      </c>
      <c r="AM51" s="4" t="s">
        <v>55</v>
      </c>
      <c r="AN51" s="4" t="s">
        <v>56</v>
      </c>
      <c r="AO51" s="4" t="s">
        <v>57</v>
      </c>
      <c r="AP51" s="4" t="s">
        <v>58</v>
      </c>
      <c r="AQ51" s="4" t="s">
        <v>59</v>
      </c>
      <c r="AR51" s="4" t="s">
        <v>60</v>
      </c>
      <c r="AS51" s="4" t="s">
        <v>61</v>
      </c>
      <c r="AT51" s="4" t="s">
        <v>62</v>
      </c>
      <c r="AU51" s="4" t="s">
        <v>63</v>
      </c>
      <c r="AV51" s="4" t="s">
        <v>64</v>
      </c>
      <c r="AW51" s="4" t="s">
        <v>65</v>
      </c>
      <c r="AX51" s="4" t="s">
        <v>66</v>
      </c>
      <c r="AY51" s="4" t="s">
        <v>67</v>
      </c>
      <c r="AZ51" s="4" t="s">
        <v>68</v>
      </c>
      <c r="BA51" s="4" t="s">
        <v>69</v>
      </c>
      <c r="BB51" s="4" t="s">
        <v>70</v>
      </c>
      <c r="BC51" s="4" t="s">
        <v>71</v>
      </c>
      <c r="BD51" s="4" t="s">
        <v>72</v>
      </c>
      <c r="BE51" s="4" t="s">
        <v>73</v>
      </c>
      <c r="BF51" s="4" t="s">
        <v>74</v>
      </c>
      <c r="BG51" s="4" t="s">
        <v>75</v>
      </c>
      <c r="BH51" s="4" t="s">
        <v>76</v>
      </c>
      <c r="BI51" s="4" t="s">
        <v>77</v>
      </c>
      <c r="BJ51" s="4" t="s">
        <v>78</v>
      </c>
      <c r="BK51" s="4" t="s">
        <v>79</v>
      </c>
      <c r="BL51" s="4" t="s">
        <v>80</v>
      </c>
      <c r="BM51" s="4" t="s">
        <v>162</v>
      </c>
      <c r="BN51" s="4" t="s">
        <v>163</v>
      </c>
      <c r="BO51" s="4" t="s">
        <v>55</v>
      </c>
      <c r="BP51" s="4" t="s">
        <v>164</v>
      </c>
      <c r="BQ51" s="4" t="s">
        <v>165</v>
      </c>
      <c r="BR51" s="4" t="s">
        <v>166</v>
      </c>
      <c r="BS51" s="4" t="s">
        <v>167</v>
      </c>
      <c r="BT51" s="4" t="s">
        <v>168</v>
      </c>
      <c r="BU51" s="4" t="s">
        <v>169</v>
      </c>
      <c r="BV51" s="4" t="s">
        <v>170</v>
      </c>
      <c r="BW51" s="4" t="s">
        <v>171</v>
      </c>
      <c r="BX51" s="4" t="s">
        <v>172</v>
      </c>
      <c r="BY51" s="4" t="s">
        <v>173</v>
      </c>
      <c r="BZ51" s="4" t="s">
        <v>174</v>
      </c>
      <c r="CA51" s="4" t="s">
        <v>175</v>
      </c>
      <c r="CB51" s="4" t="s">
        <v>176</v>
      </c>
      <c r="CC51" s="4" t="s">
        <v>177</v>
      </c>
      <c r="CD51" s="4" t="s">
        <v>178</v>
      </c>
      <c r="CE51" s="4" t="s">
        <v>179</v>
      </c>
      <c r="CF51" s="4" t="s">
        <v>180</v>
      </c>
      <c r="CG51" s="4" t="s">
        <v>181</v>
      </c>
      <c r="CH51" s="4" t="s">
        <v>182</v>
      </c>
      <c r="CI51" s="4" t="s">
        <v>183</v>
      </c>
      <c r="CJ51" s="4" t="s">
        <v>184</v>
      </c>
      <c r="CK51" s="4" t="s">
        <v>25</v>
      </c>
      <c r="CL51" s="4" t="s">
        <v>185</v>
      </c>
      <c r="CM51" s="4" t="s">
        <v>186</v>
      </c>
      <c r="CN51" s="4" t="s">
        <v>187</v>
      </c>
      <c r="CO51" s="4" t="s">
        <v>188</v>
      </c>
      <c r="CP51" s="4" t="s">
        <v>189</v>
      </c>
      <c r="CQ51" s="4" t="s">
        <v>190</v>
      </c>
      <c r="CR51" s="4" t="s">
        <v>191</v>
      </c>
      <c r="CS51" s="4" t="s">
        <v>192</v>
      </c>
      <c r="CT51" s="4" t="s">
        <v>193</v>
      </c>
      <c r="CU51" s="4" t="s">
        <v>81</v>
      </c>
    </row>
    <row r="52" spans="1:99" ht="15">
      <c r="A52" s="5" t="s">
        <v>82</v>
      </c>
      <c r="B52" s="6" t="s">
        <v>83</v>
      </c>
      <c r="C52" s="6" t="s">
        <v>84</v>
      </c>
      <c r="D52" s="6" t="s">
        <v>85</v>
      </c>
      <c r="E52" s="6" t="s">
        <v>86</v>
      </c>
      <c r="F52" s="6" t="s">
        <v>87</v>
      </c>
      <c r="G52" s="6" t="s">
        <v>88</v>
      </c>
      <c r="H52" s="6" t="s">
        <v>89</v>
      </c>
      <c r="I52" s="6" t="s">
        <v>90</v>
      </c>
      <c r="J52" s="6" t="s">
        <v>91</v>
      </c>
      <c r="K52" s="6" t="s">
        <v>92</v>
      </c>
      <c r="L52" s="6" t="s">
        <v>93</v>
      </c>
      <c r="M52" s="6" t="s">
        <v>94</v>
      </c>
      <c r="N52" s="6" t="s">
        <v>95</v>
      </c>
      <c r="O52" s="6" t="s">
        <v>96</v>
      </c>
      <c r="P52" s="6" t="s">
        <v>97</v>
      </c>
      <c r="Q52" s="6" t="s">
        <v>98</v>
      </c>
      <c r="R52" s="6" t="s">
        <v>99</v>
      </c>
      <c r="S52" s="6" t="s">
        <v>100</v>
      </c>
      <c r="T52" s="6" t="s">
        <v>101</v>
      </c>
      <c r="U52" s="6" t="s">
        <v>102</v>
      </c>
      <c r="V52" s="6" t="s">
        <v>103</v>
      </c>
      <c r="W52" s="6" t="s">
        <v>104</v>
      </c>
      <c r="X52" s="6" t="s">
        <v>105</v>
      </c>
      <c r="Y52" s="6" t="s">
        <v>106</v>
      </c>
      <c r="Z52" s="6" t="s">
        <v>107</v>
      </c>
      <c r="AA52" s="6" t="s">
        <v>108</v>
      </c>
      <c r="AB52" s="6" t="s">
        <v>109</v>
      </c>
      <c r="AC52" s="6" t="s">
        <v>110</v>
      </c>
      <c r="AD52" s="6" t="s">
        <v>111</v>
      </c>
      <c r="AE52" s="6" t="s">
        <v>112</v>
      </c>
      <c r="AF52" s="6" t="s">
        <v>113</v>
      </c>
      <c r="AG52" s="6" t="s">
        <v>114</v>
      </c>
      <c r="AH52" s="6" t="s">
        <v>115</v>
      </c>
      <c r="AI52" s="6" t="s">
        <v>116</v>
      </c>
      <c r="AJ52" s="6" t="s">
        <v>117</v>
      </c>
      <c r="AK52" s="6" t="s">
        <v>118</v>
      </c>
      <c r="AL52" s="6" t="s">
        <v>119</v>
      </c>
      <c r="AM52" s="6" t="s">
        <v>120</v>
      </c>
      <c r="AN52" s="6" t="s">
        <v>121</v>
      </c>
      <c r="AO52" s="6" t="s">
        <v>122</v>
      </c>
      <c r="AP52" s="6" t="s">
        <v>123</v>
      </c>
      <c r="AQ52" s="6" t="s">
        <v>124</v>
      </c>
      <c r="AR52" s="6" t="s">
        <v>125</v>
      </c>
      <c r="AS52" s="6" t="s">
        <v>126</v>
      </c>
      <c r="AT52" s="6" t="s">
        <v>127</v>
      </c>
      <c r="AU52" s="6" t="s">
        <v>128</v>
      </c>
      <c r="AV52" s="6" t="s">
        <v>129</v>
      </c>
      <c r="AW52" s="6" t="s">
        <v>130</v>
      </c>
      <c r="AX52" s="6" t="s">
        <v>131</v>
      </c>
      <c r="AY52" s="6" t="s">
        <v>132</v>
      </c>
      <c r="AZ52" s="6" t="s">
        <v>133</v>
      </c>
      <c r="BA52" s="6" t="s">
        <v>134</v>
      </c>
      <c r="BB52" s="6" t="s">
        <v>135</v>
      </c>
      <c r="BC52" s="6" t="s">
        <v>136</v>
      </c>
      <c r="BD52" s="6" t="s">
        <v>137</v>
      </c>
      <c r="BE52" s="6" t="s">
        <v>138</v>
      </c>
      <c r="BF52" s="6" t="s">
        <v>139</v>
      </c>
      <c r="BG52" s="6" t="s">
        <v>140</v>
      </c>
      <c r="BH52" s="6" t="s">
        <v>141</v>
      </c>
      <c r="BI52" s="6" t="s">
        <v>142</v>
      </c>
      <c r="BJ52" s="6" t="s">
        <v>143</v>
      </c>
      <c r="BK52" s="6" t="s">
        <v>144</v>
      </c>
      <c r="BL52" s="6" t="s">
        <v>145</v>
      </c>
      <c r="BM52" s="6" t="s">
        <v>194</v>
      </c>
      <c r="BN52" s="6" t="s">
        <v>195</v>
      </c>
      <c r="BO52" s="6" t="s">
        <v>196</v>
      </c>
      <c r="BP52" s="6" t="s">
        <v>197</v>
      </c>
      <c r="BQ52" s="6" t="s">
        <v>198</v>
      </c>
      <c r="BR52" s="6" t="s">
        <v>199</v>
      </c>
      <c r="BS52" s="6" t="s">
        <v>200</v>
      </c>
      <c r="BT52" s="6" t="s">
        <v>201</v>
      </c>
      <c r="BU52" s="6" t="s">
        <v>202</v>
      </c>
      <c r="BV52" s="6" t="s">
        <v>203</v>
      </c>
      <c r="BW52" s="6" t="s">
        <v>204</v>
      </c>
      <c r="BX52" s="6" t="s">
        <v>205</v>
      </c>
      <c r="BY52" s="6" t="s">
        <v>206</v>
      </c>
      <c r="BZ52" s="6" t="s">
        <v>207</v>
      </c>
      <c r="CA52" s="6" t="s">
        <v>208</v>
      </c>
      <c r="CB52" s="6" t="s">
        <v>209</v>
      </c>
      <c r="CC52" s="6" t="s">
        <v>210</v>
      </c>
      <c r="CD52" s="6" t="s">
        <v>211</v>
      </c>
      <c r="CE52" s="6" t="s">
        <v>212</v>
      </c>
      <c r="CF52" s="6" t="s">
        <v>213</v>
      </c>
      <c r="CG52" s="6" t="s">
        <v>214</v>
      </c>
      <c r="CH52" s="6" t="s">
        <v>215</v>
      </c>
      <c r="CI52" s="6" t="s">
        <v>216</v>
      </c>
      <c r="CJ52" s="6" t="s">
        <v>217</v>
      </c>
      <c r="CK52" s="6" t="s">
        <v>218</v>
      </c>
      <c r="CL52" s="6" t="s">
        <v>219</v>
      </c>
      <c r="CM52" s="6" t="s">
        <v>220</v>
      </c>
      <c r="CN52" s="6" t="s">
        <v>221</v>
      </c>
      <c r="CO52" s="6" t="s">
        <v>222</v>
      </c>
      <c r="CP52" s="6" t="s">
        <v>223</v>
      </c>
      <c r="CQ52" s="6" t="s">
        <v>224</v>
      </c>
      <c r="CR52" s="6" t="s">
        <v>225</v>
      </c>
      <c r="CS52" s="6" t="s">
        <v>226</v>
      </c>
      <c r="CT52" s="6" t="s">
        <v>227</v>
      </c>
      <c r="CU52" s="8" t="s">
        <v>228</v>
      </c>
    </row>
    <row r="53" spans="1:99" ht="15">
      <c r="A53" s="5" t="s">
        <v>146</v>
      </c>
      <c r="B53" s="6" t="s">
        <v>147</v>
      </c>
      <c r="C53" s="7">
        <v>9958</v>
      </c>
      <c r="D53" s="7">
        <v>0</v>
      </c>
      <c r="E53" s="7">
        <v>0</v>
      </c>
      <c r="F53" s="7">
        <v>0</v>
      </c>
      <c r="G53" s="7">
        <v>0</v>
      </c>
      <c r="H53" s="7">
        <v>15798</v>
      </c>
      <c r="I53" s="7">
        <v>0</v>
      </c>
      <c r="J53" s="7">
        <v>264</v>
      </c>
      <c r="K53" s="7">
        <v>0</v>
      </c>
      <c r="L53" s="7">
        <v>904</v>
      </c>
      <c r="M53" s="7">
        <v>0</v>
      </c>
      <c r="N53" s="7">
        <v>90</v>
      </c>
      <c r="O53" s="7">
        <v>1392</v>
      </c>
      <c r="P53" s="7">
        <v>0</v>
      </c>
      <c r="Q53" s="7">
        <v>0</v>
      </c>
      <c r="R53" s="7">
        <v>0</v>
      </c>
      <c r="S53" s="7">
        <v>10137</v>
      </c>
      <c r="T53" s="7">
        <v>230</v>
      </c>
      <c r="U53" s="7">
        <v>0</v>
      </c>
      <c r="V53" s="7">
        <v>8104</v>
      </c>
      <c r="W53" s="7">
        <v>0</v>
      </c>
      <c r="X53" s="7">
        <v>155</v>
      </c>
      <c r="Y53" s="7">
        <v>411</v>
      </c>
      <c r="Z53" s="7">
        <v>2572</v>
      </c>
      <c r="AA53" s="7">
        <v>128</v>
      </c>
      <c r="AB53" s="7">
        <v>3171</v>
      </c>
      <c r="AC53" s="7">
        <v>2331</v>
      </c>
      <c r="AD53" s="7">
        <v>80</v>
      </c>
      <c r="AE53" s="7">
        <v>5758</v>
      </c>
      <c r="AF53" s="7">
        <v>397</v>
      </c>
      <c r="AG53" s="7">
        <v>1116</v>
      </c>
      <c r="AH53" s="7">
        <v>4041</v>
      </c>
      <c r="AI53" s="7">
        <v>0</v>
      </c>
      <c r="AJ53" s="7">
        <v>0</v>
      </c>
      <c r="AK53" s="7">
        <v>21</v>
      </c>
      <c r="AL53" s="7">
        <v>8626</v>
      </c>
      <c r="AM53" s="7">
        <v>15263</v>
      </c>
      <c r="AN53" s="7">
        <v>0</v>
      </c>
      <c r="AO53" s="7">
        <v>0</v>
      </c>
      <c r="AP53" s="7">
        <v>0</v>
      </c>
      <c r="AQ53" s="7">
        <v>14331</v>
      </c>
      <c r="AR53" s="7">
        <v>0</v>
      </c>
      <c r="AS53" s="7">
        <v>1871</v>
      </c>
      <c r="AT53" s="7">
        <v>53</v>
      </c>
      <c r="AU53" s="7">
        <v>99</v>
      </c>
      <c r="AV53" s="7">
        <v>97</v>
      </c>
      <c r="AW53" s="7">
        <v>0</v>
      </c>
      <c r="AX53" s="7">
        <v>21</v>
      </c>
      <c r="AY53" s="7">
        <v>54</v>
      </c>
      <c r="AZ53" s="7">
        <v>714</v>
      </c>
      <c r="BA53" s="7">
        <v>55</v>
      </c>
      <c r="BB53" s="7">
        <v>0</v>
      </c>
      <c r="BC53" s="7">
        <v>140</v>
      </c>
      <c r="BD53" s="7">
        <v>25914</v>
      </c>
      <c r="BE53" s="7">
        <v>7924</v>
      </c>
      <c r="BF53" s="7">
        <v>528</v>
      </c>
      <c r="BG53" s="7">
        <v>0</v>
      </c>
      <c r="BH53" s="7">
        <v>220</v>
      </c>
      <c r="BI53" s="7">
        <v>1993</v>
      </c>
      <c r="BJ53" s="7">
        <v>0</v>
      </c>
      <c r="BK53" s="7">
        <v>1002</v>
      </c>
      <c r="BL53" s="7">
        <v>25</v>
      </c>
      <c r="BM53" s="7">
        <v>0</v>
      </c>
      <c r="BN53" s="7">
        <v>26949</v>
      </c>
      <c r="BO53" s="7">
        <v>18708</v>
      </c>
      <c r="BP53" s="7">
        <v>0</v>
      </c>
      <c r="BQ53" s="7">
        <v>0</v>
      </c>
      <c r="BR53" s="7">
        <v>32</v>
      </c>
      <c r="BS53" s="7">
        <v>2735</v>
      </c>
      <c r="BT53" s="7">
        <v>0</v>
      </c>
      <c r="BU53" s="7">
        <v>7</v>
      </c>
      <c r="BV53" s="7">
        <v>20291</v>
      </c>
      <c r="BW53" s="7">
        <v>0</v>
      </c>
      <c r="BX53" s="7">
        <v>0</v>
      </c>
      <c r="BY53" s="7">
        <v>0</v>
      </c>
      <c r="BZ53" s="7">
        <v>0</v>
      </c>
      <c r="CA53" s="7">
        <v>1092</v>
      </c>
      <c r="CB53" s="7">
        <v>0</v>
      </c>
      <c r="CC53" s="7">
        <v>0</v>
      </c>
      <c r="CD53" s="7">
        <v>0</v>
      </c>
      <c r="CE53" s="7">
        <v>1632</v>
      </c>
      <c r="CF53" s="7">
        <v>0</v>
      </c>
      <c r="CG53" s="7">
        <v>0</v>
      </c>
      <c r="CH53" s="7">
        <v>527</v>
      </c>
      <c r="CI53" s="7">
        <v>975</v>
      </c>
      <c r="CJ53" s="7">
        <v>5654</v>
      </c>
      <c r="CK53" s="7">
        <v>128</v>
      </c>
      <c r="CL53" s="7">
        <v>0</v>
      </c>
      <c r="CM53" s="7">
        <v>3317</v>
      </c>
      <c r="CN53" s="7">
        <v>0</v>
      </c>
      <c r="CO53" s="7">
        <v>0</v>
      </c>
      <c r="CP53" s="7">
        <v>0</v>
      </c>
      <c r="CQ53" s="7">
        <v>0</v>
      </c>
      <c r="CR53" s="7">
        <v>1248</v>
      </c>
      <c r="CS53" s="7">
        <v>1195</v>
      </c>
      <c r="CT53" s="7">
        <v>3262</v>
      </c>
      <c r="CU53" s="7">
        <f>SUM(C53:CT53)</f>
        <v>233740</v>
      </c>
    </row>
    <row r="54" spans="1:99" ht="15">
      <c r="A54" s="5" t="s">
        <v>148</v>
      </c>
      <c r="B54" s="6" t="s">
        <v>149</v>
      </c>
      <c r="C54" s="7">
        <v>14892</v>
      </c>
      <c r="D54" s="7">
        <v>0</v>
      </c>
      <c r="E54" s="7">
        <v>0</v>
      </c>
      <c r="F54" s="7">
        <v>46</v>
      </c>
      <c r="G54" s="7">
        <v>0</v>
      </c>
      <c r="H54" s="7">
        <v>13407</v>
      </c>
      <c r="I54" s="7">
        <v>0</v>
      </c>
      <c r="J54" s="7">
        <v>315</v>
      </c>
      <c r="K54" s="7">
        <v>102</v>
      </c>
      <c r="L54" s="7">
        <v>991</v>
      </c>
      <c r="M54" s="7">
        <v>0</v>
      </c>
      <c r="N54" s="7">
        <v>79</v>
      </c>
      <c r="O54" s="7">
        <v>1222</v>
      </c>
      <c r="P54" s="7">
        <v>0</v>
      </c>
      <c r="Q54" s="7">
        <v>0</v>
      </c>
      <c r="R54" s="7">
        <v>0</v>
      </c>
      <c r="S54" s="7">
        <v>8046</v>
      </c>
      <c r="T54" s="7">
        <v>208</v>
      </c>
      <c r="U54" s="7">
        <v>0</v>
      </c>
      <c r="V54" s="7">
        <v>7858</v>
      </c>
      <c r="W54" s="7">
        <v>0</v>
      </c>
      <c r="X54" s="7">
        <v>524</v>
      </c>
      <c r="Y54" s="7">
        <v>368</v>
      </c>
      <c r="Z54" s="7">
        <v>2546</v>
      </c>
      <c r="AA54" s="7">
        <v>126</v>
      </c>
      <c r="AB54" s="7">
        <v>2701</v>
      </c>
      <c r="AC54" s="7">
        <v>2001</v>
      </c>
      <c r="AD54" s="7">
        <v>90</v>
      </c>
      <c r="AE54" s="7">
        <v>5562</v>
      </c>
      <c r="AF54" s="7">
        <v>397</v>
      </c>
      <c r="AG54" s="7">
        <v>826</v>
      </c>
      <c r="AH54" s="7">
        <v>3345</v>
      </c>
      <c r="AI54" s="7">
        <v>0</v>
      </c>
      <c r="AJ54" s="7">
        <v>0</v>
      </c>
      <c r="AK54" s="7">
        <v>21</v>
      </c>
      <c r="AL54" s="7">
        <v>7272</v>
      </c>
      <c r="AM54" s="7">
        <v>14697</v>
      </c>
      <c r="AN54" s="7">
        <v>0</v>
      </c>
      <c r="AO54" s="7">
        <v>0</v>
      </c>
      <c r="AP54" s="7">
        <v>0</v>
      </c>
      <c r="AQ54" s="7">
        <v>12597</v>
      </c>
      <c r="AR54" s="7">
        <v>0</v>
      </c>
      <c r="AS54" s="7">
        <v>1827</v>
      </c>
      <c r="AT54" s="7">
        <v>54</v>
      </c>
      <c r="AU54" s="7">
        <v>99</v>
      </c>
      <c r="AV54" s="7">
        <v>82</v>
      </c>
      <c r="AW54" s="7">
        <v>0</v>
      </c>
      <c r="AX54" s="7">
        <v>21</v>
      </c>
      <c r="AY54" s="7">
        <v>40</v>
      </c>
      <c r="AZ54" s="7">
        <v>90</v>
      </c>
      <c r="BA54" s="7">
        <v>43</v>
      </c>
      <c r="BB54" s="7">
        <v>0</v>
      </c>
      <c r="BC54" s="7">
        <v>126</v>
      </c>
      <c r="BD54" s="7">
        <v>25841</v>
      </c>
      <c r="BE54" s="7">
        <v>6727</v>
      </c>
      <c r="BF54" s="7">
        <v>466</v>
      </c>
      <c r="BG54" s="7">
        <v>0</v>
      </c>
      <c r="BH54" s="7">
        <v>277</v>
      </c>
      <c r="BI54" s="7">
        <v>1827</v>
      </c>
      <c r="BJ54" s="7">
        <v>0</v>
      </c>
      <c r="BK54" s="7">
        <v>810</v>
      </c>
      <c r="BL54" s="7">
        <v>21</v>
      </c>
      <c r="BM54" s="7">
        <v>0</v>
      </c>
      <c r="BN54" s="7">
        <v>24776</v>
      </c>
      <c r="BO54" s="7">
        <v>11966</v>
      </c>
      <c r="BP54" s="7">
        <v>0</v>
      </c>
      <c r="BQ54" s="7">
        <v>0</v>
      </c>
      <c r="BR54" s="7">
        <v>109</v>
      </c>
      <c r="BS54" s="7">
        <v>2653</v>
      </c>
      <c r="BT54" s="7">
        <v>0</v>
      </c>
      <c r="BU54" s="7">
        <v>16</v>
      </c>
      <c r="BV54" s="7">
        <v>18465</v>
      </c>
      <c r="BW54" s="7">
        <v>0</v>
      </c>
      <c r="BX54" s="7">
        <v>0</v>
      </c>
      <c r="BY54" s="7">
        <v>0</v>
      </c>
      <c r="BZ54" s="7">
        <v>0</v>
      </c>
      <c r="CA54" s="7">
        <v>950</v>
      </c>
      <c r="CB54" s="7">
        <v>0</v>
      </c>
      <c r="CC54" s="7">
        <v>0</v>
      </c>
      <c r="CD54" s="7">
        <v>0</v>
      </c>
      <c r="CE54" s="7">
        <v>1447</v>
      </c>
      <c r="CF54" s="7">
        <v>0</v>
      </c>
      <c r="CG54" s="7">
        <v>0</v>
      </c>
      <c r="CH54" s="7">
        <v>486</v>
      </c>
      <c r="CI54" s="7">
        <v>757</v>
      </c>
      <c r="CJ54" s="7">
        <v>5559</v>
      </c>
      <c r="CK54" s="7">
        <v>22</v>
      </c>
      <c r="CL54" s="7">
        <v>0</v>
      </c>
      <c r="CM54" s="7">
        <v>3112</v>
      </c>
      <c r="CN54" s="7">
        <v>0</v>
      </c>
      <c r="CO54" s="7">
        <v>0</v>
      </c>
      <c r="CP54" s="7">
        <v>0</v>
      </c>
      <c r="CQ54" s="7">
        <v>0</v>
      </c>
      <c r="CR54" s="7">
        <v>1206</v>
      </c>
      <c r="CS54" s="7">
        <v>1502</v>
      </c>
      <c r="CT54" s="7">
        <v>2900</v>
      </c>
      <c r="CU54" s="7">
        <f>SUM(C54:CT54)</f>
        <v>214516</v>
      </c>
    </row>
    <row r="55" spans="1:99" ht="15">
      <c r="A55" s="5" t="s">
        <v>150</v>
      </c>
      <c r="B55" s="6" t="s">
        <v>151</v>
      </c>
      <c r="C55" s="7">
        <v>872</v>
      </c>
      <c r="D55" s="7">
        <v>0</v>
      </c>
      <c r="E55" s="7">
        <v>0</v>
      </c>
      <c r="F55" s="7">
        <v>0</v>
      </c>
      <c r="G55" s="7">
        <v>0</v>
      </c>
      <c r="H55" s="7">
        <v>2391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11</v>
      </c>
      <c r="O55" s="7">
        <v>171</v>
      </c>
      <c r="P55" s="7">
        <v>0</v>
      </c>
      <c r="Q55" s="7">
        <v>0</v>
      </c>
      <c r="R55" s="7">
        <v>0</v>
      </c>
      <c r="S55" s="7">
        <v>2091</v>
      </c>
      <c r="T55" s="7">
        <v>22</v>
      </c>
      <c r="U55" s="7">
        <v>0</v>
      </c>
      <c r="V55" s="7">
        <v>246</v>
      </c>
      <c r="W55" s="7">
        <v>0</v>
      </c>
      <c r="X55" s="7">
        <v>0</v>
      </c>
      <c r="Y55" s="7">
        <v>43</v>
      </c>
      <c r="Z55" s="7">
        <v>26</v>
      </c>
      <c r="AA55" s="7">
        <v>2</v>
      </c>
      <c r="AB55" s="7">
        <v>471</v>
      </c>
      <c r="AC55" s="7">
        <v>330</v>
      </c>
      <c r="AD55" s="7">
        <v>0</v>
      </c>
      <c r="AE55" s="7">
        <v>197</v>
      </c>
      <c r="AF55" s="7">
        <v>0</v>
      </c>
      <c r="AG55" s="7">
        <v>290</v>
      </c>
      <c r="AH55" s="7">
        <v>0</v>
      </c>
      <c r="AI55" s="7">
        <v>0</v>
      </c>
      <c r="AJ55" s="7">
        <v>0</v>
      </c>
      <c r="AK55" s="7">
        <v>0</v>
      </c>
      <c r="AL55" s="7">
        <v>1354</v>
      </c>
      <c r="AM55" s="7">
        <v>566</v>
      </c>
      <c r="AN55" s="7">
        <v>0</v>
      </c>
      <c r="AO55" s="7">
        <v>0</v>
      </c>
      <c r="AP55" s="7">
        <v>0</v>
      </c>
      <c r="AQ55" s="7">
        <v>1733</v>
      </c>
      <c r="AR55" s="7">
        <v>0</v>
      </c>
      <c r="AS55" s="7">
        <v>0</v>
      </c>
      <c r="AT55" s="7">
        <v>0</v>
      </c>
      <c r="AU55" s="7">
        <v>0</v>
      </c>
      <c r="AV55" s="7">
        <v>15</v>
      </c>
      <c r="AW55" s="7">
        <v>0</v>
      </c>
      <c r="AX55" s="7">
        <v>0</v>
      </c>
      <c r="AY55" s="7">
        <v>14</v>
      </c>
      <c r="AZ55" s="7">
        <v>624</v>
      </c>
      <c r="BA55" s="7">
        <v>11</v>
      </c>
      <c r="BB55" s="7">
        <v>0</v>
      </c>
      <c r="BC55" s="7">
        <v>14</v>
      </c>
      <c r="BD55" s="7">
        <v>73</v>
      </c>
      <c r="BE55" s="7">
        <v>1197</v>
      </c>
      <c r="BF55" s="7">
        <v>62</v>
      </c>
      <c r="BG55" s="7">
        <v>0</v>
      </c>
      <c r="BH55" s="7">
        <v>0</v>
      </c>
      <c r="BI55" s="7">
        <v>166</v>
      </c>
      <c r="BJ55" s="7">
        <v>0</v>
      </c>
      <c r="BK55" s="7">
        <v>192</v>
      </c>
      <c r="BL55" s="7">
        <v>3</v>
      </c>
      <c r="BM55" s="7">
        <v>0</v>
      </c>
      <c r="BN55" s="7">
        <v>2173</v>
      </c>
      <c r="BO55" s="7">
        <v>6743</v>
      </c>
      <c r="BP55" s="7">
        <v>0</v>
      </c>
      <c r="BQ55" s="7">
        <v>0</v>
      </c>
      <c r="BR55" s="7">
        <v>0</v>
      </c>
      <c r="BS55" s="7">
        <v>82</v>
      </c>
      <c r="BT55" s="7">
        <v>0</v>
      </c>
      <c r="BU55" s="7">
        <v>0</v>
      </c>
      <c r="BV55" s="7">
        <v>1826</v>
      </c>
      <c r="BW55" s="7">
        <v>0</v>
      </c>
      <c r="BX55" s="7">
        <v>0</v>
      </c>
      <c r="BY55" s="7">
        <v>0</v>
      </c>
      <c r="BZ55" s="7">
        <v>0</v>
      </c>
      <c r="CA55" s="7">
        <v>142</v>
      </c>
      <c r="CB55" s="7">
        <v>0</v>
      </c>
      <c r="CC55" s="7">
        <v>0</v>
      </c>
      <c r="CD55" s="7">
        <v>0</v>
      </c>
      <c r="CE55" s="7">
        <v>185</v>
      </c>
      <c r="CF55" s="7">
        <v>0</v>
      </c>
      <c r="CG55" s="7">
        <v>0</v>
      </c>
      <c r="CH55" s="7">
        <v>40</v>
      </c>
      <c r="CI55" s="7">
        <v>218</v>
      </c>
      <c r="CJ55" s="7">
        <v>95</v>
      </c>
      <c r="CK55" s="7">
        <v>120</v>
      </c>
      <c r="CL55" s="7">
        <v>0</v>
      </c>
      <c r="CM55" s="7">
        <v>205</v>
      </c>
      <c r="CN55" s="7">
        <v>0</v>
      </c>
      <c r="CO55" s="7">
        <v>0</v>
      </c>
      <c r="CP55" s="7">
        <v>0</v>
      </c>
      <c r="CQ55" s="7">
        <v>0</v>
      </c>
      <c r="CR55" s="7">
        <v>42</v>
      </c>
      <c r="CS55" s="7">
        <v>0</v>
      </c>
      <c r="CT55" s="7">
        <v>362</v>
      </c>
      <c r="CU55" s="7">
        <f>SUM(C55:CT55)</f>
        <v>25420</v>
      </c>
    </row>
    <row r="56" spans="1:99" ht="51.75">
      <c r="A56" s="5" t="s">
        <v>152</v>
      </c>
      <c r="B56" s="6" t="s">
        <v>153</v>
      </c>
      <c r="C56" s="7">
        <v>364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102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76</v>
      </c>
      <c r="T56" s="7">
        <v>0</v>
      </c>
      <c r="U56" s="7">
        <v>65</v>
      </c>
      <c r="V56" s="7">
        <v>0</v>
      </c>
      <c r="W56" s="7">
        <v>0</v>
      </c>
      <c r="X56" s="7">
        <v>0</v>
      </c>
      <c r="Y56" s="7">
        <v>34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9</v>
      </c>
      <c r="AZ56" s="7">
        <v>0</v>
      </c>
      <c r="BA56" s="7">
        <v>0</v>
      </c>
      <c r="BB56" s="7">
        <v>0</v>
      </c>
      <c r="BC56" s="7">
        <v>0</v>
      </c>
      <c r="BD56" s="7">
        <v>73</v>
      </c>
      <c r="BE56" s="7">
        <v>0</v>
      </c>
      <c r="BF56" s="7">
        <v>62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11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f>SUM(C56:CT56)</f>
        <v>796</v>
      </c>
    </row>
    <row r="57" spans="1:99" ht="26.25">
      <c r="A57" s="5" t="s">
        <v>154</v>
      </c>
      <c r="B57" s="6" t="s">
        <v>155</v>
      </c>
      <c r="C57" s="7">
        <v>52</v>
      </c>
      <c r="D57" s="7">
        <v>0</v>
      </c>
      <c r="E57" s="7">
        <v>0</v>
      </c>
      <c r="F57" s="7">
        <v>0</v>
      </c>
      <c r="G57" s="7">
        <v>0</v>
      </c>
      <c r="H57" s="7">
        <v>143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  <c r="O57" s="7">
        <v>10</v>
      </c>
      <c r="P57" s="7">
        <v>0</v>
      </c>
      <c r="Q57" s="7">
        <v>0</v>
      </c>
      <c r="R57" s="7">
        <v>0</v>
      </c>
      <c r="S57" s="7">
        <v>124</v>
      </c>
      <c r="T57" s="7">
        <v>1</v>
      </c>
      <c r="U57" s="7">
        <v>0</v>
      </c>
      <c r="V57" s="7">
        <v>15</v>
      </c>
      <c r="W57" s="7">
        <v>0</v>
      </c>
      <c r="X57" s="7">
        <v>0</v>
      </c>
      <c r="Y57" s="7">
        <v>1</v>
      </c>
      <c r="Z57" s="7">
        <v>2</v>
      </c>
      <c r="AA57" s="7">
        <v>0</v>
      </c>
      <c r="AB57" s="7">
        <v>28</v>
      </c>
      <c r="AC57" s="7">
        <v>20</v>
      </c>
      <c r="AD57" s="7">
        <v>0</v>
      </c>
      <c r="AE57" s="7">
        <v>12</v>
      </c>
      <c r="AF57" s="7">
        <v>0</v>
      </c>
      <c r="AG57" s="7">
        <v>17</v>
      </c>
      <c r="AH57" s="7">
        <v>42</v>
      </c>
      <c r="AI57" s="7">
        <v>0</v>
      </c>
      <c r="AJ57" s="7">
        <v>0</v>
      </c>
      <c r="AK57" s="7">
        <v>0</v>
      </c>
      <c r="AL57" s="7">
        <v>81</v>
      </c>
      <c r="AM57" s="7">
        <v>34</v>
      </c>
      <c r="AN57" s="7">
        <v>0</v>
      </c>
      <c r="AO57" s="7">
        <v>0</v>
      </c>
      <c r="AP57" s="7">
        <v>0</v>
      </c>
      <c r="AQ57" s="7">
        <v>104</v>
      </c>
      <c r="AR57" s="7">
        <v>0</v>
      </c>
      <c r="AS57" s="7">
        <v>3</v>
      </c>
      <c r="AT57" s="7">
        <v>0</v>
      </c>
      <c r="AU57" s="7">
        <v>0</v>
      </c>
      <c r="AV57" s="7">
        <v>1</v>
      </c>
      <c r="AW57" s="7">
        <v>0</v>
      </c>
      <c r="AX57" s="7">
        <v>0</v>
      </c>
      <c r="AY57" s="7">
        <v>0</v>
      </c>
      <c r="AZ57" s="7">
        <v>37</v>
      </c>
      <c r="BA57" s="7">
        <v>1</v>
      </c>
      <c r="BB57" s="7">
        <v>0</v>
      </c>
      <c r="BC57" s="7">
        <v>1</v>
      </c>
      <c r="BD57" s="7">
        <v>0</v>
      </c>
      <c r="BE57" s="7">
        <v>72</v>
      </c>
      <c r="BF57" s="7">
        <v>0</v>
      </c>
      <c r="BG57" s="7">
        <v>0</v>
      </c>
      <c r="BH57" s="7">
        <v>0</v>
      </c>
      <c r="BI57" s="7">
        <v>10</v>
      </c>
      <c r="BJ57" s="7">
        <v>0</v>
      </c>
      <c r="BK57" s="7">
        <v>12</v>
      </c>
      <c r="BL57" s="7">
        <v>0</v>
      </c>
      <c r="BM57" s="7">
        <v>0</v>
      </c>
      <c r="BN57" s="7">
        <v>130</v>
      </c>
      <c r="BO57" s="7">
        <v>405</v>
      </c>
      <c r="BP57" s="7">
        <v>0</v>
      </c>
      <c r="BQ57" s="7">
        <v>0</v>
      </c>
      <c r="BR57" s="7">
        <v>0</v>
      </c>
      <c r="BS57" s="7">
        <v>5</v>
      </c>
      <c r="BT57" s="7">
        <v>0</v>
      </c>
      <c r="BU57" s="7">
        <v>0</v>
      </c>
      <c r="BV57" s="7">
        <v>110</v>
      </c>
      <c r="BW57" s="7">
        <v>0</v>
      </c>
      <c r="BX57" s="7">
        <v>0</v>
      </c>
      <c r="BY57" s="7">
        <v>0</v>
      </c>
      <c r="BZ57" s="7">
        <v>0</v>
      </c>
      <c r="CA57" s="7">
        <v>9</v>
      </c>
      <c r="CB57" s="7">
        <v>0</v>
      </c>
      <c r="CC57" s="7">
        <v>0</v>
      </c>
      <c r="CD57" s="7">
        <v>0</v>
      </c>
      <c r="CE57" s="7">
        <v>11</v>
      </c>
      <c r="CF57" s="7">
        <v>0</v>
      </c>
      <c r="CG57" s="7">
        <v>0</v>
      </c>
      <c r="CH57" s="7">
        <v>2</v>
      </c>
      <c r="CI57" s="7">
        <v>13</v>
      </c>
      <c r="CJ57" s="7">
        <v>6</v>
      </c>
      <c r="CK57" s="7">
        <v>7</v>
      </c>
      <c r="CL57" s="7">
        <v>0</v>
      </c>
      <c r="CM57" s="7">
        <v>12</v>
      </c>
      <c r="CN57" s="7">
        <v>0</v>
      </c>
      <c r="CO57" s="7">
        <v>0</v>
      </c>
      <c r="CP57" s="7">
        <v>0</v>
      </c>
      <c r="CQ57" s="7">
        <v>0</v>
      </c>
      <c r="CR57" s="7">
        <v>3</v>
      </c>
      <c r="CS57" s="7">
        <v>0</v>
      </c>
      <c r="CT57" s="7">
        <v>22</v>
      </c>
      <c r="CU57" s="7">
        <f>SUM(C57:CT57)</f>
        <v>1559</v>
      </c>
    </row>
    <row r="58" spans="1:99" ht="39">
      <c r="A58" s="5" t="s">
        <v>156</v>
      </c>
      <c r="B58" s="6" t="s">
        <v>157</v>
      </c>
      <c r="C58" s="7">
        <v>11</v>
      </c>
      <c r="D58" s="7">
        <v>0</v>
      </c>
      <c r="E58" s="7">
        <v>2</v>
      </c>
      <c r="F58" s="7">
        <v>1</v>
      </c>
      <c r="G58" s="7">
        <v>0</v>
      </c>
      <c r="H58" s="7">
        <v>1</v>
      </c>
      <c r="I58" s="7">
        <v>0</v>
      </c>
      <c r="J58" s="7">
        <v>1</v>
      </c>
      <c r="K58" s="7">
        <v>1</v>
      </c>
      <c r="L58" s="7">
        <v>2</v>
      </c>
      <c r="M58" s="7">
        <v>0</v>
      </c>
      <c r="N58" s="7">
        <v>1</v>
      </c>
      <c r="O58" s="7">
        <v>2</v>
      </c>
      <c r="P58" s="7">
        <v>0</v>
      </c>
      <c r="Q58" s="7">
        <v>0</v>
      </c>
      <c r="R58" s="7">
        <v>1</v>
      </c>
      <c r="S58" s="7">
        <v>7</v>
      </c>
      <c r="T58" s="7">
        <v>1</v>
      </c>
      <c r="U58" s="7">
        <v>1</v>
      </c>
      <c r="V58" s="7">
        <v>3</v>
      </c>
      <c r="W58" s="7">
        <v>2</v>
      </c>
      <c r="X58" s="7">
        <v>1</v>
      </c>
      <c r="Y58" s="7">
        <v>2</v>
      </c>
      <c r="Z58" s="7">
        <v>7</v>
      </c>
      <c r="AA58" s="7">
        <v>1</v>
      </c>
      <c r="AB58" s="7">
        <v>1</v>
      </c>
      <c r="AC58" s="7">
        <v>2</v>
      </c>
      <c r="AD58" s="7">
        <v>1</v>
      </c>
      <c r="AE58" s="7">
        <v>1</v>
      </c>
      <c r="AF58" s="7">
        <v>2</v>
      </c>
      <c r="AG58" s="7">
        <v>4</v>
      </c>
      <c r="AH58" s="7">
        <v>2</v>
      </c>
      <c r="AI58" s="7">
        <v>1</v>
      </c>
      <c r="AJ58" s="7">
        <v>0</v>
      </c>
      <c r="AK58" s="7">
        <v>1</v>
      </c>
      <c r="AL58" s="7">
        <v>4</v>
      </c>
      <c r="AM58" s="7">
        <v>1</v>
      </c>
      <c r="AN58" s="7">
        <v>0</v>
      </c>
      <c r="AO58" s="7">
        <v>1</v>
      </c>
      <c r="AP58" s="7">
        <v>1</v>
      </c>
      <c r="AQ58" s="7">
        <v>3</v>
      </c>
      <c r="AR58" s="7">
        <v>0</v>
      </c>
      <c r="AS58" s="7">
        <v>1</v>
      </c>
      <c r="AT58" s="7">
        <v>1</v>
      </c>
      <c r="AU58" s="7">
        <v>1</v>
      </c>
      <c r="AV58" s="7">
        <v>2</v>
      </c>
      <c r="AW58" s="7">
        <v>1</v>
      </c>
      <c r="AX58" s="7">
        <v>1</v>
      </c>
      <c r="AY58" s="7">
        <v>1</v>
      </c>
      <c r="AZ58" s="7">
        <v>2</v>
      </c>
      <c r="BA58" s="7">
        <v>1</v>
      </c>
      <c r="BB58" s="7">
        <v>0</v>
      </c>
      <c r="BC58" s="7">
        <v>2</v>
      </c>
      <c r="BD58" s="7">
        <v>1</v>
      </c>
      <c r="BE58" s="7">
        <v>6</v>
      </c>
      <c r="BF58" s="7">
        <v>2</v>
      </c>
      <c r="BG58" s="7">
        <v>0</v>
      </c>
      <c r="BH58" s="7">
        <v>1</v>
      </c>
      <c r="BI58" s="7">
        <v>4</v>
      </c>
      <c r="BJ58" s="7">
        <v>1</v>
      </c>
      <c r="BK58" s="7">
        <v>2</v>
      </c>
      <c r="BL58" s="7">
        <v>1</v>
      </c>
      <c r="BM58" s="7">
        <v>1</v>
      </c>
      <c r="BN58" s="7">
        <v>1</v>
      </c>
      <c r="BO58" s="7">
        <v>1</v>
      </c>
      <c r="BP58" s="7">
        <v>1</v>
      </c>
      <c r="BQ58" s="7">
        <v>1</v>
      </c>
      <c r="BR58" s="7">
        <v>1</v>
      </c>
      <c r="BS58" s="7">
        <v>2</v>
      </c>
      <c r="BT58" s="7">
        <v>1</v>
      </c>
      <c r="BU58" s="7">
        <v>1</v>
      </c>
      <c r="BV58" s="7">
        <v>5</v>
      </c>
      <c r="BW58" s="7">
        <v>0</v>
      </c>
      <c r="BX58" s="7">
        <v>0</v>
      </c>
      <c r="BY58" s="7">
        <v>0</v>
      </c>
      <c r="BZ58" s="7">
        <v>1</v>
      </c>
      <c r="CA58" s="7">
        <v>1</v>
      </c>
      <c r="CB58" s="7">
        <v>0</v>
      </c>
      <c r="CC58" s="7">
        <v>0</v>
      </c>
      <c r="CD58" s="7">
        <v>0</v>
      </c>
      <c r="CE58" s="7">
        <v>1</v>
      </c>
      <c r="CF58" s="7">
        <v>1</v>
      </c>
      <c r="CG58" s="7">
        <v>0</v>
      </c>
      <c r="CH58" s="7">
        <v>1</v>
      </c>
      <c r="CI58" s="7">
        <v>1</v>
      </c>
      <c r="CJ58" s="7">
        <v>2</v>
      </c>
      <c r="CK58" s="7">
        <v>3</v>
      </c>
      <c r="CL58" s="7">
        <v>0</v>
      </c>
      <c r="CM58" s="7">
        <v>2</v>
      </c>
      <c r="CN58" s="7">
        <v>0</v>
      </c>
      <c r="CO58" s="7">
        <v>0</v>
      </c>
      <c r="CP58" s="7">
        <v>0</v>
      </c>
      <c r="CQ58" s="7">
        <v>0</v>
      </c>
      <c r="CR58" s="7">
        <v>1</v>
      </c>
      <c r="CS58" s="7">
        <v>1</v>
      </c>
      <c r="CT58" s="7">
        <v>2</v>
      </c>
      <c r="CU58" s="7">
        <f>SUM(C58:CT58)</f>
        <v>136</v>
      </c>
    </row>
    <row r="59" spans="1:99" ht="15">
      <c r="A59" s="5" t="s">
        <v>158</v>
      </c>
      <c r="B59" s="6" t="s">
        <v>159</v>
      </c>
      <c r="C59" s="7">
        <v>26149</v>
      </c>
      <c r="D59" s="7">
        <v>0</v>
      </c>
      <c r="E59" s="7">
        <v>2</v>
      </c>
      <c r="F59" s="7">
        <v>47</v>
      </c>
      <c r="G59" s="7">
        <v>0</v>
      </c>
      <c r="H59" s="7">
        <v>31740</v>
      </c>
      <c r="I59" s="7">
        <v>0</v>
      </c>
      <c r="J59" s="7">
        <v>580</v>
      </c>
      <c r="K59" s="7">
        <v>205</v>
      </c>
      <c r="L59" s="7">
        <v>1897</v>
      </c>
      <c r="M59" s="7">
        <v>0</v>
      </c>
      <c r="N59" s="7">
        <v>182</v>
      </c>
      <c r="O59" s="7">
        <v>2797</v>
      </c>
      <c r="P59" s="7">
        <v>0</v>
      </c>
      <c r="Q59" s="7">
        <v>0</v>
      </c>
      <c r="R59" s="7">
        <v>1</v>
      </c>
      <c r="S59" s="7">
        <v>20481</v>
      </c>
      <c r="T59" s="7">
        <v>462</v>
      </c>
      <c r="U59" s="7">
        <v>66</v>
      </c>
      <c r="V59" s="7">
        <v>16226</v>
      </c>
      <c r="W59" s="7">
        <v>2</v>
      </c>
      <c r="X59" s="7">
        <v>680</v>
      </c>
      <c r="Y59" s="7">
        <v>859</v>
      </c>
      <c r="Z59" s="7">
        <v>5153</v>
      </c>
      <c r="AA59" s="7">
        <v>257</v>
      </c>
      <c r="AB59" s="7">
        <v>6372</v>
      </c>
      <c r="AC59" s="7">
        <v>4684</v>
      </c>
      <c r="AD59" s="7">
        <v>171</v>
      </c>
      <c r="AE59" s="7">
        <v>11530</v>
      </c>
      <c r="AF59" s="7">
        <v>796</v>
      </c>
      <c r="AG59" s="7">
        <v>2253</v>
      </c>
      <c r="AH59" s="7">
        <v>7430</v>
      </c>
      <c r="AI59" s="7">
        <v>1</v>
      </c>
      <c r="AJ59" s="7">
        <v>0</v>
      </c>
      <c r="AK59" s="7">
        <v>43</v>
      </c>
      <c r="AL59" s="7">
        <v>17337</v>
      </c>
      <c r="AM59" s="7">
        <v>30561</v>
      </c>
      <c r="AN59" s="7">
        <v>0</v>
      </c>
      <c r="AO59" s="7">
        <v>1</v>
      </c>
      <c r="AP59" s="7">
        <v>1</v>
      </c>
      <c r="AQ59" s="7">
        <v>28768</v>
      </c>
      <c r="AR59" s="7">
        <v>0</v>
      </c>
      <c r="AS59" s="7">
        <v>3702</v>
      </c>
      <c r="AT59" s="7">
        <v>108</v>
      </c>
      <c r="AU59" s="7">
        <v>199</v>
      </c>
      <c r="AV59" s="7">
        <v>197</v>
      </c>
      <c r="AW59" s="7">
        <v>1</v>
      </c>
      <c r="AX59" s="7">
        <v>43</v>
      </c>
      <c r="AY59" s="7">
        <v>118</v>
      </c>
      <c r="AZ59" s="7">
        <v>1467</v>
      </c>
      <c r="BA59" s="7">
        <v>111</v>
      </c>
      <c r="BB59" s="7">
        <v>0</v>
      </c>
      <c r="BC59" s="7">
        <v>283</v>
      </c>
      <c r="BD59" s="7">
        <v>51902</v>
      </c>
      <c r="BE59" s="7">
        <v>15926</v>
      </c>
      <c r="BF59" s="7">
        <v>1120</v>
      </c>
      <c r="BG59" s="7">
        <v>0</v>
      </c>
      <c r="BH59" s="7">
        <v>498</v>
      </c>
      <c r="BI59" s="7">
        <v>4000</v>
      </c>
      <c r="BJ59" s="7">
        <v>1</v>
      </c>
      <c r="BK59" s="7">
        <v>2018</v>
      </c>
      <c r="BL59" s="7">
        <v>50</v>
      </c>
      <c r="BM59" s="7">
        <v>1</v>
      </c>
      <c r="BN59" s="7">
        <v>54029</v>
      </c>
      <c r="BO59" s="7">
        <v>37823</v>
      </c>
      <c r="BP59" s="7">
        <v>1</v>
      </c>
      <c r="BQ59" s="7">
        <v>1</v>
      </c>
      <c r="BR59" s="7">
        <v>142</v>
      </c>
      <c r="BS59" s="7">
        <v>5477</v>
      </c>
      <c r="BT59" s="7">
        <v>1</v>
      </c>
      <c r="BU59" s="7">
        <v>24</v>
      </c>
      <c r="BV59" s="7">
        <v>40697</v>
      </c>
      <c r="BW59" s="7">
        <v>0</v>
      </c>
      <c r="BX59" s="7">
        <v>0</v>
      </c>
      <c r="BY59" s="7">
        <v>0</v>
      </c>
      <c r="BZ59" s="7">
        <v>1</v>
      </c>
      <c r="CA59" s="7">
        <v>2194</v>
      </c>
      <c r="CB59" s="7">
        <v>0</v>
      </c>
      <c r="CC59" s="7">
        <v>0</v>
      </c>
      <c r="CD59" s="7">
        <v>0</v>
      </c>
      <c r="CE59" s="7">
        <v>3276</v>
      </c>
      <c r="CF59" s="7">
        <v>1</v>
      </c>
      <c r="CG59" s="7">
        <v>0</v>
      </c>
      <c r="CH59" s="7">
        <v>1056</v>
      </c>
      <c r="CI59" s="7">
        <v>1964</v>
      </c>
      <c r="CJ59" s="7">
        <v>11316</v>
      </c>
      <c r="CK59" s="7">
        <v>280</v>
      </c>
      <c r="CL59" s="7">
        <v>0</v>
      </c>
      <c r="CM59" s="7">
        <v>6659</v>
      </c>
      <c r="CN59" s="7">
        <v>0</v>
      </c>
      <c r="CO59" s="7">
        <v>0</v>
      </c>
      <c r="CP59" s="7">
        <v>0</v>
      </c>
      <c r="CQ59" s="7">
        <v>0</v>
      </c>
      <c r="CR59" s="7">
        <v>2500</v>
      </c>
      <c r="CS59" s="7">
        <v>2698</v>
      </c>
      <c r="CT59" s="7">
        <v>6548</v>
      </c>
      <c r="CU59" s="7">
        <f>SUM(C59:CT59)</f>
        <v>476167</v>
      </c>
    </row>
    <row r="60" s="1" customFormat="1" ht="15">
      <c r="A6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Хабарова Ольга Викторовна</dc:creator>
  <cp:keywords/>
  <dc:description/>
  <cp:lastModifiedBy>Ольга Викторовна Хабарова</cp:lastModifiedBy>
  <dcterms:created xsi:type="dcterms:W3CDTF">2015-06-02T11:13:41Z</dcterms:created>
  <dcterms:modified xsi:type="dcterms:W3CDTF">2015-06-02T11:23:00Z</dcterms:modified>
  <cp:category/>
  <cp:version/>
  <cp:contentType/>
  <cp:contentStatus/>
</cp:coreProperties>
</file>