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9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_FilterDatabase" localSheetId="2" hidden="1">'Раздел 2'!$A$4:$DW$50</definedName>
    <definedName name="_xlnm._FilterDatabase" localSheetId="3" hidden="1">'Раздел 3'!$A$4:$DX$100</definedName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<sst xmlns="http://schemas.openxmlformats.org/spreadsheetml/2006/main" count="3336" uniqueCount="471">
  <si>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</si>
  <si>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</si>
  <si>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</si>
  <si>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</si>
  <si>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</si>
  <si>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</si>
  <si>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</si>
  <si>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
формы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</si>
  <si>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</si>
  <si>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</si>
  <si>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</si>
  <si>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</si>
  <si>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</si>
  <si>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</si>
  <si>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</si>
  <si>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</si>
  <si>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</si>
  <si>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</si>
  <si>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</si>
  <si>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</si>
  <si>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</si>
  <si>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</si>
  <si>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</si>
  <si>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</si>
  <si>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</si>
  <si>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Томская область</t>
  </si>
  <si>
    <t xml:space="preserve">Налоговый орган
</t>
  </si>
  <si>
    <t>7000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</si>
  <si>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</si>
  <si>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</si>
  <si>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</si>
  <si>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</si>
  <si>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</si>
  <si>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</si>
  <si>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</si>
  <si>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</si>
  <si>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</si>
  <si>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</si>
  <si>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</si>
  <si>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</si>
  <si>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</si>
  <si>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</si>
  <si>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</si>
  <si>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</si>
  <si>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</si>
  <si>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</si>
  <si>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</si>
  <si>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</si>
  <si>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</si>
  <si>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</si>
  <si>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</si>
  <si>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</si>
  <si>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</si>
  <si>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</si>
  <si>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</si>
  <si>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</si>
  <si>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</si>
  <si>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</si>
  <si>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</si>
  <si>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</si>
  <si>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</si>
  <si>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</si>
  <si>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</si>
  <si>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</si>
  <si>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</si>
  <si>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</si>
  <si>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</si>
  <si>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</si>
  <si>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</si>
  <si>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</si>
  <si>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</si>
  <si>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</si>
  <si>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</si>
  <si>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</si>
  <si>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</si>
  <si>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</si>
  <si>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</si>
  <si>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</si>
  <si>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</si>
  <si>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</si>
  <si>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</si>
  <si>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</si>
  <si>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</si>
  <si>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</si>
  <si>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</si>
  <si>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</si>
  <si>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</si>
  <si>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</si>
  <si>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</si>
  <si>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</si>
  <si>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</si>
  <si>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</si>
  <si>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</si>
  <si>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</si>
  <si>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</si>
  <si>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</si>
  <si>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</si>
  <si>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</si>
  <si>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</si>
  <si>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</si>
  <si>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</si>
  <si>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</si>
  <si>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</si>
  <si>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</si>
  <si>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</si>
  <si>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</si>
  <si>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</si>
  <si>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</si>
  <si>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</si>
  <si>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</si>
  <si>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</si>
  <si>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</si>
  <si>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</si>
  <si>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</si>
  <si>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</si>
  <si>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</si>
  <si>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</si>
  <si>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</si>
  <si>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</si>
  <si>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</si>
  <si>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</si>
  <si>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</si>
  <si>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</si>
  <si>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</si>
  <si>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</si>
  <si>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</si>
  <si>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</si>
  <si>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</si>
  <si>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</si>
  <si>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</si>
  <si>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</si>
  <si>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</si>
  <si>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</si>
  <si>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</si>
  <si>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</si>
  <si>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</si>
  <si>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</si>
  <si>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</si>
  <si>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</si>
  <si>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</si>
  <si>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</si>
  <si>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</si>
  <si>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</si>
  <si>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</si>
  <si>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</si>
  <si>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</si>
  <si>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</si>
  <si>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</si>
  <si>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</si>
  <si>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</si>
  <si>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</si>
  <si>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</si>
  <si>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</si>
  <si>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</si>
  <si>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</si>
  <si>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</si>
  <si>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</si>
  <si>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</si>
  <si>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</si>
  <si>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</si>
  <si>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</si>
  <si>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</si>
  <si>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</si>
  <si>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</si>
  <si>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</si>
  <si>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</si>
  <si>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</si>
  <si>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</si>
  <si>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</si>
  <si>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</si>
  <si>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</si>
  <si>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</si>
  <si>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</si>
  <si>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</si>
  <si>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</si>
  <si>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</si>
  <si>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</si>
  <si>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</si>
  <si>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</si>
  <si>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</si>
  <si>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</si>
  <si>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</si>
  <si>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</si>
  <si>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</si>
  <si>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</si>
  <si>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</si>
  <si>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</si>
  <si>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</si>
  <si>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</si>
  <si>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</si>
  <si>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</si>
  <si>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</si>
  <si>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</si>
  <si>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</si>
  <si>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</si>
  <si>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</si>
  <si>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</si>
  <si>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</si>
  <si>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</si>
  <si>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</si>
  <si>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</si>
  <si>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</si>
  <si>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</si>
  <si>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</si>
  <si>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</si>
  <si>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</si>
  <si>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</si>
  <si>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</si>
  <si>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</si>
  <si>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</si>
  <si>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</si>
  <si>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</si>
  <si>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</si>
  <si>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</si>
  <si>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</si>
  <si>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</si>
  <si>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</si>
  <si>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</si>
  <si>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</si>
  <si>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</si>
  <si>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</si>
  <si>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</si>
  <si>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</si>
  <si>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</si>
  <si>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</si>
  <si>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</si>
  <si>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</si>
  <si>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</si>
  <si>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</si>
  <si>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</si>
  <si>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</si>
  <si>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</si>
  <si>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</si>
  <si>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</si>
  <si>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</si>
  <si>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</si>
  <si>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</si>
  <si>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</si>
  <si>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</si>
  <si>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</si>
  <si>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</si>
  <si>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</si>
  <si>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</si>
  <si>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</si>
  <si>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</si>
  <si>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</si>
  <si>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</si>
  <si>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</si>
  <si>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</si>
  <si>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</si>
  <si>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</si>
  <si>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</si>
  <si>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</si>
  <si>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</si>
  <si>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</si>
  <si>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</si>
  <si>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</si>
  <si>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</si>
  <si>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</si>
  <si>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</si>
  <si>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</si>
  <si>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</si>
  <si>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</si>
  <si>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</si>
  <si>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</si>
  <si>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</si>
  <si>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</si>
  <si>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</si>
  <si>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</si>
  <si>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</si>
  <si>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</si>
  <si>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</si>
  <si>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</si>
  <si>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</si>
  <si>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</si>
  <si>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</si>
  <si>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</si>
  <si>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</si>
  <si>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</si>
  <si>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</si>
  <si>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</si>
  <si>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</si>
  <si>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</si>
  <si>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</si>
  <si>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</si>
  <si>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</si>
  <si>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</si>
  <si>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</si>
  <si>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</si>
  <si>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</si>
  <si>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</si>
  <si>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</si>
  <si>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</si>
  <si>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</si>
  <si>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</si>
  <si>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</si>
  <si>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</si>
  <si>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</si>
  <si>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</si>
  <si>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</si>
  <si>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</si>
  <si>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</si>
  <si>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</si>
  <si>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</si>
  <si>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</si>
  <si>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</si>
  <si>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</si>
  <si>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</si>
  <si>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</si>
  <si>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</si>
  <si>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</si>
  <si>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</si>
  <si>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</si>
  <si>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</si>
  <si>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</si>
  <si>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</si>
  <si>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</si>
  <si>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</si>
  <si>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</si>
  <si>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</si>
  <si>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</si>
  <si>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</si>
  <si>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</si>
  <si>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</si>
  <si>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</si>
  <si>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</si>
  <si>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</si>
  <si>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</si>
  <si>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</si>
  <si>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</si>
  <si>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</si>
  <si>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</si>
  <si>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</si>
  <si>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</si>
  <si>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</si>
  <si>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</si>
  <si>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</si>
  <si>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</si>
  <si>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</si>
  <si>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</si>
  <si>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</si>
  <si>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</si>
  <si>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</si>
  <si>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</si>
  <si>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Александровское сел/п</t>
  </si>
  <si>
    <t>Александровский М/р (собств данные)</t>
  </si>
  <si>
    <t>Лукашкин-Ярское сел/п</t>
  </si>
  <si>
    <t>Назинское сел/п</t>
  </si>
  <si>
    <t>Новоникольское сел/п</t>
  </si>
  <si>
    <t>Октябрьское сел/п</t>
  </si>
  <si>
    <t>Северное сел/п</t>
  </si>
  <si>
    <t>Асиновское гор/п</t>
  </si>
  <si>
    <t>Батуринское сел/п</t>
  </si>
  <si>
    <t>Большедороховское сел/п</t>
  </si>
  <si>
    <t>Новиковское сел/п</t>
  </si>
  <si>
    <t>Новокусковское сел/п</t>
  </si>
  <si>
    <t>Новониколаевское сел/п</t>
  </si>
  <si>
    <t>Ягодное сел/п</t>
  </si>
  <si>
    <t>Вавиловское сел/п</t>
  </si>
  <si>
    <t>Бакчарское сел/п</t>
  </si>
  <si>
    <t>Высокоярское сел/п</t>
  </si>
  <si>
    <t>Парбигское сел/п</t>
  </si>
  <si>
    <t>Плотниковское сел/п</t>
  </si>
  <si>
    <t>Поротниковское сел/п</t>
  </si>
  <si>
    <t>Белоярское гор/п</t>
  </si>
  <si>
    <t>Катайгинское сел/п</t>
  </si>
  <si>
    <t>Клюквинское сел/п</t>
  </si>
  <si>
    <t>Макзырское сел/п</t>
  </si>
  <si>
    <t>Палочкинское сел/п</t>
  </si>
  <si>
    <t>Орловское сел/п</t>
  </si>
  <si>
    <t>Сайгинское сел/п</t>
  </si>
  <si>
    <t>Степановское сел/п</t>
  </si>
  <si>
    <t>Ягоднинское сел/п</t>
  </si>
  <si>
    <t>Дубровское сел/п</t>
  </si>
  <si>
    <t>Зырянское сел/п</t>
  </si>
  <si>
    <t>Михайловское сел/п</t>
  </si>
  <si>
    <t>Чердатское сел/п</t>
  </si>
  <si>
    <t>Высоковское сел/п</t>
  </si>
  <si>
    <t>Каргасокский муниципальный район (собственные данные)</t>
  </si>
  <si>
    <t>Вертикосское сел/п</t>
  </si>
  <si>
    <t>Каргасокское сел/п</t>
  </si>
  <si>
    <t>Киндальское сел/п</t>
  </si>
  <si>
    <t>Нововасюганское сел/п</t>
  </si>
  <si>
    <t>Новоюгинское сел/п</t>
  </si>
  <si>
    <t>Сосновское сел/п</t>
  </si>
  <si>
    <t>Средневасюганское сел/п</t>
  </si>
  <si>
    <t>Среднетымское сел/п</t>
  </si>
  <si>
    <t>Толпаровское сел/п</t>
  </si>
  <si>
    <t>Тымское сел/п</t>
  </si>
  <si>
    <t>Усть-Тымское сел/п</t>
  </si>
  <si>
    <t>Усть-Чижапское сел/п</t>
  </si>
  <si>
    <t>Кожевниковское сел/п</t>
  </si>
  <si>
    <t>Малиновское сел/п</t>
  </si>
  <si>
    <t>Новопокровское сел/п</t>
  </si>
  <si>
    <t>Песочнодубровское сел/п</t>
  </si>
  <si>
    <t>Староювалинское сел/п</t>
  </si>
  <si>
    <t>Уртамское сел/п</t>
  </si>
  <si>
    <t>Вороновское сел/п</t>
  </si>
  <si>
    <t>Чилинское сел/п</t>
  </si>
  <si>
    <t>Колпашевский муниципальный район (собственные данные)</t>
  </si>
  <si>
    <t>Колпашевское гор/п</t>
  </si>
  <si>
    <t>Дальненское сел/п</t>
  </si>
  <si>
    <t>Национальное Иванкинское сел/п</t>
  </si>
  <si>
    <t>Инкинское сел/п</t>
  </si>
  <si>
    <t>Копыловское сел/п</t>
  </si>
  <si>
    <t>Новоселовское сел/п</t>
  </si>
  <si>
    <t>Саровское сел/п</t>
  </si>
  <si>
    <t>Чажемтовское сел/п</t>
  </si>
  <si>
    <t>Новогоренское сел/п</t>
  </si>
  <si>
    <t>Кривошеинское сел/п</t>
  </si>
  <si>
    <t>Володинское сел/п</t>
  </si>
  <si>
    <t>Иштанское сел/п</t>
  </si>
  <si>
    <t>Красноярское сел/п</t>
  </si>
  <si>
    <t>Новокривошеинское сел/п</t>
  </si>
  <si>
    <t>Петровское сел/п</t>
  </si>
  <si>
    <t>Пудовское сел/п</t>
  </si>
  <si>
    <t>Могочинское сел/п</t>
  </si>
  <si>
    <t>Молчановское сел/п</t>
  </si>
  <si>
    <t>Наргинское сел/п</t>
  </si>
  <si>
    <t>Суйгинское сел/п</t>
  </si>
  <si>
    <t>Тунгусовское сел/п</t>
  </si>
  <si>
    <t>Парабельский муниципальный район (собственные данные)</t>
  </si>
  <si>
    <t>Заводское сел/п</t>
  </si>
  <si>
    <t>Нарымское сел/п</t>
  </si>
  <si>
    <t>Новосельцевское сел/п</t>
  </si>
  <si>
    <t>Парабельское сел/п</t>
  </si>
  <si>
    <t>Старицинское сел/п</t>
  </si>
  <si>
    <t>Комсомольское сел/п</t>
  </si>
  <si>
    <t>Куяновское сел/п</t>
  </si>
  <si>
    <t>Новомариинское сел/п</t>
  </si>
  <si>
    <t>Первомайское сел/п</t>
  </si>
  <si>
    <t>Сергеевское сел/п</t>
  </si>
  <si>
    <t>Улу-Юльское сел/п</t>
  </si>
  <si>
    <t>Белоярское сел/п</t>
  </si>
  <si>
    <t>Берегаевское сел/п</t>
  </si>
  <si>
    <t>Тегульдетское сел/п</t>
  </si>
  <si>
    <t>Черноярское сел/п</t>
  </si>
  <si>
    <t>Богашевское сел/п</t>
  </si>
  <si>
    <t>Воронинское сел/п</t>
  </si>
  <si>
    <t>Зоркальцевское сел/п</t>
  </si>
  <si>
    <t>Итатское сел/п</t>
  </si>
  <si>
    <t>Калтайское сел/п</t>
  </si>
  <si>
    <t>Заречное сел/п</t>
  </si>
  <si>
    <t>Зональненское сел/п</t>
  </si>
  <si>
    <t>Корниловское сел/п</t>
  </si>
  <si>
    <t>Межениновское сел/п</t>
  </si>
  <si>
    <t>Мирненское сел/п</t>
  </si>
  <si>
    <t>Моряковское сел/п</t>
  </si>
  <si>
    <t>Наумовское сел/п</t>
  </si>
  <si>
    <t>Новорождественское сел/п</t>
  </si>
  <si>
    <t>Рыбаловское сел/п</t>
  </si>
  <si>
    <t>Спасское сел/п</t>
  </si>
  <si>
    <t>Турунтаевское сел/п</t>
  </si>
  <si>
    <t>Коломинское сел/п</t>
  </si>
  <si>
    <t>Подгорнское сел/п</t>
  </si>
  <si>
    <t>Усть-Бакчарское сел/п</t>
  </si>
  <si>
    <t>Чаинское сел/п</t>
  </si>
  <si>
    <t>Анастасьевское сел/п</t>
  </si>
  <si>
    <t>Баткатское сел/п</t>
  </si>
  <si>
    <t>Трубачевское сел/п</t>
  </si>
  <si>
    <t>Побединское сел/п</t>
  </si>
  <si>
    <t>Шегарское сел/п</t>
  </si>
  <si>
    <t>Городской округ "Город Томск"</t>
  </si>
  <si>
    <t>Городской округ "Город Кедровый"</t>
  </si>
  <si>
    <t>Городской округ "Город Стрежевой" Томской области</t>
  </si>
  <si>
    <t>Городской округ "ЗАТО Северск" Томской области</t>
  </si>
  <si>
    <t xml:space="preserve">Томская область </t>
  </si>
  <si>
    <t>х</t>
  </si>
  <si>
    <t>Управление Федеральной налоговой службы по Томской области</t>
  </si>
  <si>
    <t>69000000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</si>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</sst>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horizontal="right" vertical="top"/>
      <protection locked="0"/>
    </xf>
    <xf numFmtId="3" fontId="2" fillId="0" borderId="2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Fill="1" applyBorder="1" applyAlignment="1" applyProtection="1">
      <alignment horizontal="left" vertical="center" wrapText="1" indent="3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>
      <alignment horizontal="right" vertical="center"/>
    </xf>
    <xf numFmtId="0" fontId="0" fillId="0" borderId="22" xfId="0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 indent="5"/>
      <protection locked="0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7">
      <selection activeCell="E25" sqref="E25:F25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73"/>
      <c r="J1" s="73" t="s">
        <v>0</v>
      </c>
      <c r="K1" s="73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73"/>
      <c r="J2" s="73" t="s">
        <v>1</v>
      </c>
      <c r="K2" s="73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73"/>
      <c r="J3" s="73" t="s">
        <v>2</v>
      </c>
      <c r="K3" s="73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73"/>
      <c r="J4" s="73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73"/>
      <c r="J5" s="73"/>
      <c r="K5" s="2"/>
    </row>
    <row r="6" spans="1:11" ht="23.25" customHeigh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76" t="s">
        <v>4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65" t="s">
        <v>5</v>
      </c>
      <c r="B12" s="65"/>
      <c r="C12" s="65"/>
      <c r="D12" s="65"/>
      <c r="E12" s="74" t="s">
        <v>6</v>
      </c>
      <c r="F12" s="74"/>
      <c r="G12" s="9"/>
      <c r="H12" s="65" t="s">
        <v>7</v>
      </c>
      <c r="I12" s="65"/>
      <c r="J12" s="65" t="s">
        <v>8</v>
      </c>
      <c r="K12" s="65"/>
    </row>
    <row r="13" spans="1:11" ht="30" customHeight="1">
      <c r="A13" s="10"/>
      <c r="B13" s="11"/>
      <c r="C13" s="11"/>
      <c r="D13" s="12"/>
      <c r="E13" s="67" t="s">
        <v>9</v>
      </c>
      <c r="F13" s="67"/>
      <c r="G13" s="13"/>
      <c r="H13" s="78" t="s">
        <v>10</v>
      </c>
      <c r="I13" s="78" t="s">
        <v>10</v>
      </c>
      <c r="J13" s="78" t="s">
        <v>10</v>
      </c>
      <c r="K13" s="78" t="s">
        <v>10</v>
      </c>
    </row>
    <row r="14" spans="1:11" ht="21" customHeight="1">
      <c r="A14" s="77" t="s">
        <v>11</v>
      </c>
      <c r="B14" s="77"/>
      <c r="C14" s="77"/>
      <c r="D14" s="77"/>
      <c r="E14" s="77" t="s">
        <v>12</v>
      </c>
      <c r="F14" s="77"/>
      <c r="G14" s="13"/>
      <c r="H14" s="71" t="s">
        <v>13</v>
      </c>
      <c r="I14" s="71"/>
      <c r="J14" s="71"/>
      <c r="K14" s="71"/>
    </row>
    <row r="15" spans="1:11" ht="38.25" customHeight="1">
      <c r="A15" s="77"/>
      <c r="B15" s="77"/>
      <c r="C15" s="77"/>
      <c r="D15" s="77"/>
      <c r="E15" s="77"/>
      <c r="F15" s="77"/>
      <c r="G15" s="13"/>
      <c r="H15" s="75" t="s">
        <v>14</v>
      </c>
      <c r="I15" s="75"/>
      <c r="J15" s="75"/>
      <c r="K15" s="75"/>
    </row>
    <row r="16" spans="1:11" ht="20.25" customHeight="1">
      <c r="A16" s="77" t="s">
        <v>15</v>
      </c>
      <c r="B16" s="77"/>
      <c r="C16" s="77"/>
      <c r="D16" s="77"/>
      <c r="E16" s="77" t="s">
        <v>16</v>
      </c>
      <c r="F16" s="77"/>
      <c r="G16" s="13"/>
      <c r="H16" s="72" t="s">
        <v>17</v>
      </c>
      <c r="I16" s="72"/>
      <c r="J16" s="72"/>
      <c r="K16" s="72"/>
    </row>
    <row r="17" spans="1:11" ht="18" customHeight="1">
      <c r="A17" s="77"/>
      <c r="B17" s="77"/>
      <c r="C17" s="77"/>
      <c r="D17" s="77"/>
      <c r="E17" s="77"/>
      <c r="F17" s="77"/>
      <c r="G17" s="13"/>
      <c r="H17" s="72"/>
      <c r="I17" s="72"/>
      <c r="J17" s="72"/>
      <c r="K17" s="72"/>
    </row>
    <row r="18" spans="1:11" ht="20.25" customHeight="1">
      <c r="A18" s="77"/>
      <c r="B18" s="77"/>
      <c r="C18" s="77"/>
      <c r="D18" s="77"/>
      <c r="E18" s="77"/>
      <c r="F18" s="77"/>
      <c r="G18" s="13"/>
      <c r="H18" s="72" t="s">
        <v>18</v>
      </c>
      <c r="I18" s="72"/>
      <c r="J18" s="72"/>
      <c r="K18" s="72"/>
    </row>
    <row r="19" spans="1:11" ht="21.75" customHeight="1">
      <c r="A19" s="66" t="s">
        <v>19</v>
      </c>
      <c r="B19" s="66"/>
      <c r="C19" s="66"/>
      <c r="D19" s="66"/>
      <c r="E19" s="66" t="s">
        <v>20</v>
      </c>
      <c r="F19" s="66"/>
      <c r="G19" s="13"/>
      <c r="H19" s="72" t="s">
        <v>17</v>
      </c>
      <c r="I19" s="72"/>
      <c r="J19" s="72"/>
      <c r="K19" s="72"/>
    </row>
    <row r="20" spans="1:11" ht="16.5" customHeight="1">
      <c r="A20" s="66"/>
      <c r="B20" s="66"/>
      <c r="C20" s="66"/>
      <c r="D20" s="66"/>
      <c r="E20" s="66"/>
      <c r="F20" s="66"/>
      <c r="G20" s="13"/>
      <c r="H20" s="71"/>
      <c r="I20" s="71"/>
      <c r="J20" s="71"/>
      <c r="K20" s="71"/>
    </row>
    <row r="21" spans="1:11" ht="21" customHeight="1">
      <c r="A21" s="66"/>
      <c r="B21" s="66"/>
      <c r="C21" s="66"/>
      <c r="D21" s="66"/>
      <c r="E21" s="66"/>
      <c r="F21" s="66"/>
      <c r="G21" s="13"/>
      <c r="H21" s="70" t="s">
        <v>21</v>
      </c>
      <c r="I21" s="70"/>
      <c r="J21" s="70"/>
      <c r="K21" s="70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65"/>
      <c r="B23" s="65"/>
      <c r="C23" s="65"/>
      <c r="D23" s="65"/>
      <c r="E23" s="65" t="s">
        <v>22</v>
      </c>
      <c r="F23" s="65"/>
      <c r="G23" s="65" t="s">
        <v>23</v>
      </c>
      <c r="H23" s="65"/>
      <c r="I23" s="65"/>
      <c r="J23" s="65"/>
      <c r="K23" s="65"/>
    </row>
    <row r="24" spans="1:11" ht="68.25" customHeight="1">
      <c r="A24" s="69" t="s">
        <v>24</v>
      </c>
      <c r="B24" s="69"/>
      <c r="C24" s="69"/>
      <c r="D24" s="69" t="s">
        <v>24</v>
      </c>
      <c r="E24" s="68">
        <v>69000000000</v>
      </c>
      <c r="F24" s="68"/>
      <c r="G24" s="68" t="s">
        <v>25</v>
      </c>
      <c r="H24" s="68"/>
      <c r="I24" s="68"/>
      <c r="J24" s="68"/>
      <c r="K24" s="68"/>
    </row>
    <row r="25" spans="1:11" ht="58.5" customHeight="1">
      <c r="A25" s="63" t="s">
        <v>26</v>
      </c>
      <c r="B25" s="63"/>
      <c r="C25" s="63"/>
      <c r="D25" s="63"/>
      <c r="E25" s="62" t="s">
        <v>27</v>
      </c>
      <c r="F25" s="62"/>
      <c r="G25" s="68" t="s">
        <v>468</v>
      </c>
      <c r="H25" s="68"/>
      <c r="I25" s="68"/>
      <c r="J25" s="68"/>
      <c r="K25" s="68"/>
    </row>
    <row r="26" spans="1:11" ht="58.5" customHeight="1">
      <c r="A26" s="63" t="s">
        <v>28</v>
      </c>
      <c r="B26" s="63"/>
      <c r="C26" s="63"/>
      <c r="D26" s="63"/>
      <c r="E26" s="62" t="s">
        <v>469</v>
      </c>
      <c r="F26" s="62"/>
      <c r="G26" s="68" t="s">
        <v>25</v>
      </c>
      <c r="H26" s="68"/>
      <c r="I26" s="68"/>
      <c r="J26" s="68"/>
      <c r="K26" s="68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H12:I12"/>
    <mergeCell ref="E14:F15"/>
    <mergeCell ref="A14:D15"/>
    <mergeCell ref="H18:K18"/>
    <mergeCell ref="I3:K3"/>
    <mergeCell ref="I5:J5"/>
    <mergeCell ref="A16:D18"/>
    <mergeCell ref="H13:K13"/>
    <mergeCell ref="E16:F18"/>
    <mergeCell ref="H16:K16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G25:K25"/>
    <mergeCell ref="A25:D25"/>
    <mergeCell ref="A24:D24"/>
    <mergeCell ref="H21:K21"/>
    <mergeCell ref="H20:K20"/>
    <mergeCell ref="H17:K17"/>
    <mergeCell ref="E24:F24"/>
    <mergeCell ref="G24:K24"/>
    <mergeCell ref="G23:K23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55"/>
  <sheetViews>
    <sheetView showGridLines="0" zoomScalePageLayoutView="0" workbookViewId="0" topLeftCell="A1">
      <pane xSplit="2" ySplit="4" topLeftCell="C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1" sqref="D61"/>
    </sheetView>
  </sheetViews>
  <sheetFormatPr defaultColWidth="10.140625" defaultRowHeight="14.25" customHeight="1"/>
  <cols>
    <col min="1" max="1" width="89.140625" style="0" customWidth="1"/>
    <col min="2" max="124" width="9.8515625" style="0" customWidth="1"/>
    <col min="125" max="125" width="13.57421875" style="26" customWidth="1"/>
    <col min="126" max="126" width="12.421875" style="26" customWidth="1"/>
    <col min="127" max="127" width="19.00390625" style="26" customWidth="1"/>
    <col min="128" max="128" width="14.8515625" style="26" customWidth="1"/>
  </cols>
  <sheetData>
    <row r="1" spans="1:127" ht="50.25" customHeight="1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</row>
    <row r="2" spans="1:127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38"/>
      <c r="DV2" s="38"/>
      <c r="DW2" s="39" t="s">
        <v>30</v>
      </c>
    </row>
    <row r="3" spans="1:129" ht="39" customHeight="1">
      <c r="A3" s="17" t="str">
        <f>"Показатели"</f>
        <v>Показатели</v>
      </c>
      <c r="B3" s="17" t="str">
        <f>"Код строки"</f>
        <v>Код строки</v>
      </c>
      <c r="C3" s="34" t="s">
        <v>344</v>
      </c>
      <c r="D3" s="36" t="s">
        <v>345</v>
      </c>
      <c r="E3" s="36" t="s">
        <v>346</v>
      </c>
      <c r="F3" s="36" t="s">
        <v>347</v>
      </c>
      <c r="G3" s="36" t="s">
        <v>348</v>
      </c>
      <c r="H3" s="36" t="s">
        <v>349</v>
      </c>
      <c r="I3" s="36" t="s">
        <v>350</v>
      </c>
      <c r="J3" s="33" t="s">
        <v>351</v>
      </c>
      <c r="K3" s="33" t="s">
        <v>352</v>
      </c>
      <c r="L3" s="33" t="s">
        <v>353</v>
      </c>
      <c r="M3" s="33" t="s">
        <v>354</v>
      </c>
      <c r="N3" s="33" t="s">
        <v>355</v>
      </c>
      <c r="O3" s="33" t="s">
        <v>356</v>
      </c>
      <c r="P3" s="33" t="s">
        <v>357</v>
      </c>
      <c r="Q3" s="33" t="s">
        <v>358</v>
      </c>
      <c r="R3" s="33" t="s">
        <v>359</v>
      </c>
      <c r="S3" s="33" t="s">
        <v>360</v>
      </c>
      <c r="T3" s="33" t="s">
        <v>361</v>
      </c>
      <c r="U3" s="33" t="s">
        <v>362</v>
      </c>
      <c r="V3" s="33" t="s">
        <v>363</v>
      </c>
      <c r="W3" s="33" t="s">
        <v>364</v>
      </c>
      <c r="X3" s="33" t="s">
        <v>365</v>
      </c>
      <c r="Y3" s="33" t="s">
        <v>366</v>
      </c>
      <c r="Z3" s="33" t="s">
        <v>367</v>
      </c>
      <c r="AA3" s="33" t="s">
        <v>368</v>
      </c>
      <c r="AB3" s="33" t="s">
        <v>369</v>
      </c>
      <c r="AC3" s="33" t="s">
        <v>370</v>
      </c>
      <c r="AD3" s="33" t="s">
        <v>371</v>
      </c>
      <c r="AE3" s="33" t="s">
        <v>372</v>
      </c>
      <c r="AF3" s="33" t="s">
        <v>373</v>
      </c>
      <c r="AG3" s="33" t="s">
        <v>374</v>
      </c>
      <c r="AH3" s="33" t="s">
        <v>375</v>
      </c>
      <c r="AI3" s="33" t="s">
        <v>376</v>
      </c>
      <c r="AJ3" s="33" t="s">
        <v>377</v>
      </c>
      <c r="AK3" s="33" t="s">
        <v>378</v>
      </c>
      <c r="AL3" s="33" t="s">
        <v>379</v>
      </c>
      <c r="AM3" s="33" t="s">
        <v>380</v>
      </c>
      <c r="AN3" s="33" t="s">
        <v>381</v>
      </c>
      <c r="AO3" s="33" t="s">
        <v>382</v>
      </c>
      <c r="AP3" s="33" t="s">
        <v>383</v>
      </c>
      <c r="AQ3" s="33" t="s">
        <v>384</v>
      </c>
      <c r="AR3" s="33" t="s">
        <v>385</v>
      </c>
      <c r="AS3" s="33" t="s">
        <v>386</v>
      </c>
      <c r="AT3" s="33" t="s">
        <v>387</v>
      </c>
      <c r="AU3" s="33" t="s">
        <v>388</v>
      </c>
      <c r="AV3" s="33" t="s">
        <v>389</v>
      </c>
      <c r="AW3" s="33" t="s">
        <v>390</v>
      </c>
      <c r="AX3" s="33" t="s">
        <v>391</v>
      </c>
      <c r="AY3" s="33" t="s">
        <v>392</v>
      </c>
      <c r="AZ3" s="33" t="s">
        <v>393</v>
      </c>
      <c r="BA3" s="33" t="s">
        <v>394</v>
      </c>
      <c r="BB3" s="33" t="s">
        <v>395</v>
      </c>
      <c r="BC3" s="33" t="s">
        <v>396</v>
      </c>
      <c r="BD3" s="33" t="s">
        <v>397</v>
      </c>
      <c r="BE3" s="33" t="s">
        <v>398</v>
      </c>
      <c r="BF3" s="33" t="s">
        <v>399</v>
      </c>
      <c r="BG3" s="33" t="s">
        <v>400</v>
      </c>
      <c r="BH3" s="33" t="s">
        <v>401</v>
      </c>
      <c r="BI3" s="33" t="s">
        <v>402</v>
      </c>
      <c r="BJ3" s="33" t="s">
        <v>403</v>
      </c>
      <c r="BK3" s="33" t="s">
        <v>404</v>
      </c>
      <c r="BL3" s="33" t="s">
        <v>405</v>
      </c>
      <c r="BM3" s="33" t="s">
        <v>406</v>
      </c>
      <c r="BN3" s="33" t="s">
        <v>407</v>
      </c>
      <c r="BO3" s="33" t="s">
        <v>408</v>
      </c>
      <c r="BP3" s="33" t="s">
        <v>409</v>
      </c>
      <c r="BQ3" s="33" t="s">
        <v>410</v>
      </c>
      <c r="BR3" s="33" t="s">
        <v>411</v>
      </c>
      <c r="BS3" s="33" t="s">
        <v>412</v>
      </c>
      <c r="BT3" s="33" t="s">
        <v>413</v>
      </c>
      <c r="BU3" s="33" t="s">
        <v>414</v>
      </c>
      <c r="BV3" s="33" t="s">
        <v>415</v>
      </c>
      <c r="BW3" s="33" t="s">
        <v>416</v>
      </c>
      <c r="BX3" s="33" t="s">
        <v>417</v>
      </c>
      <c r="BY3" s="33" t="s">
        <v>418</v>
      </c>
      <c r="BZ3" s="33" t="s">
        <v>419</v>
      </c>
      <c r="CA3" s="33" t="s">
        <v>420</v>
      </c>
      <c r="CB3" s="33" t="s">
        <v>421</v>
      </c>
      <c r="CC3" s="33" t="s">
        <v>422</v>
      </c>
      <c r="CD3" s="33" t="s">
        <v>423</v>
      </c>
      <c r="CE3" s="33" t="s">
        <v>424</v>
      </c>
      <c r="CF3" s="33" t="s">
        <v>425</v>
      </c>
      <c r="CG3" s="33" t="s">
        <v>426</v>
      </c>
      <c r="CH3" s="33" t="s">
        <v>427</v>
      </c>
      <c r="CI3" s="33" t="s">
        <v>428</v>
      </c>
      <c r="CJ3" s="33" t="s">
        <v>429</v>
      </c>
      <c r="CK3" s="33" t="s">
        <v>430</v>
      </c>
      <c r="CL3" s="33" t="s">
        <v>431</v>
      </c>
      <c r="CM3" s="33" t="s">
        <v>432</v>
      </c>
      <c r="CN3" s="33" t="s">
        <v>433</v>
      </c>
      <c r="CO3" s="33" t="s">
        <v>434</v>
      </c>
      <c r="CP3" s="33" t="s">
        <v>435</v>
      </c>
      <c r="CQ3" s="33" t="s">
        <v>436</v>
      </c>
      <c r="CR3" s="33" t="s">
        <v>437</v>
      </c>
      <c r="CS3" s="33" t="s">
        <v>438</v>
      </c>
      <c r="CT3" s="37" t="s">
        <v>439</v>
      </c>
      <c r="CU3" s="33" t="s">
        <v>440</v>
      </c>
      <c r="CV3" s="33" t="s">
        <v>441</v>
      </c>
      <c r="CW3" s="33" t="s">
        <v>442</v>
      </c>
      <c r="CX3" s="33" t="s">
        <v>443</v>
      </c>
      <c r="CY3" s="33" t="s">
        <v>404</v>
      </c>
      <c r="CZ3" s="33" t="s">
        <v>444</v>
      </c>
      <c r="DA3" s="33" t="s">
        <v>392</v>
      </c>
      <c r="DB3" s="33" t="s">
        <v>445</v>
      </c>
      <c r="DC3" s="33" t="s">
        <v>446</v>
      </c>
      <c r="DD3" s="33" t="s">
        <v>447</v>
      </c>
      <c r="DE3" s="33" t="s">
        <v>448</v>
      </c>
      <c r="DF3" s="33" t="s">
        <v>449</v>
      </c>
      <c r="DG3" s="33" t="s">
        <v>349</v>
      </c>
      <c r="DH3" s="33" t="s">
        <v>450</v>
      </c>
      <c r="DI3" s="33" t="s">
        <v>451</v>
      </c>
      <c r="DJ3" s="33" t="s">
        <v>452</v>
      </c>
      <c r="DK3" s="33" t="s">
        <v>453</v>
      </c>
      <c r="DL3" s="33" t="s">
        <v>454</v>
      </c>
      <c r="DM3" s="33" t="s">
        <v>455</v>
      </c>
      <c r="DN3" s="33" t="s">
        <v>456</v>
      </c>
      <c r="DO3" s="33" t="s">
        <v>457</v>
      </c>
      <c r="DP3" s="33" t="s">
        <v>458</v>
      </c>
      <c r="DQ3" s="33" t="s">
        <v>350</v>
      </c>
      <c r="DR3" s="33" t="s">
        <v>459</v>
      </c>
      <c r="DS3" s="33" t="s">
        <v>460</v>
      </c>
      <c r="DT3" s="33" t="s">
        <v>461</v>
      </c>
      <c r="DU3" s="35" t="s">
        <v>462</v>
      </c>
      <c r="DV3" s="35" t="s">
        <v>463</v>
      </c>
      <c r="DW3" s="35" t="s">
        <v>464</v>
      </c>
      <c r="DX3" s="35" t="s">
        <v>465</v>
      </c>
      <c r="DY3" s="33" t="s">
        <v>466</v>
      </c>
    </row>
    <row r="4" spans="1:129" s="26" customFormat="1" ht="15" customHeight="1">
      <c r="A4" s="30" t="str">
        <f>"А"</f>
        <v>А</v>
      </c>
      <c r="B4" s="30" t="str">
        <f>"Б"</f>
        <v>Б</v>
      </c>
      <c r="C4" s="47">
        <v>69604410</v>
      </c>
      <c r="D4" s="55">
        <v>696040000</v>
      </c>
      <c r="E4" s="55">
        <v>69604420</v>
      </c>
      <c r="F4" s="55">
        <v>69604430</v>
      </c>
      <c r="G4" s="55">
        <v>69604440</v>
      </c>
      <c r="H4" s="55">
        <v>69604444</v>
      </c>
      <c r="I4" s="55">
        <v>69604448</v>
      </c>
      <c r="J4" s="30">
        <v>69608101</v>
      </c>
      <c r="K4" s="30">
        <v>69608408</v>
      </c>
      <c r="L4" s="30">
        <v>69608410</v>
      </c>
      <c r="M4" s="30">
        <v>69608440</v>
      </c>
      <c r="N4" s="30">
        <v>69608450</v>
      </c>
      <c r="O4" s="30">
        <v>69608460</v>
      </c>
      <c r="P4" s="30">
        <v>69608480</v>
      </c>
      <c r="Q4" s="30">
        <v>69612415</v>
      </c>
      <c r="R4" s="30">
        <v>69612417</v>
      </c>
      <c r="S4" s="30">
        <v>69612420</v>
      </c>
      <c r="T4" s="30">
        <v>69612455</v>
      </c>
      <c r="U4" s="30">
        <v>69612460</v>
      </c>
      <c r="V4" s="30">
        <v>69612475</v>
      </c>
      <c r="W4" s="30">
        <v>69616151</v>
      </c>
      <c r="X4" s="30">
        <v>69616410</v>
      </c>
      <c r="Y4" s="30">
        <v>69616420</v>
      </c>
      <c r="Z4" s="30">
        <v>69616440</v>
      </c>
      <c r="AA4" s="30">
        <v>69616445</v>
      </c>
      <c r="AB4" s="30">
        <v>69616450</v>
      </c>
      <c r="AC4" s="30">
        <v>69616470</v>
      </c>
      <c r="AD4" s="30">
        <v>69616480</v>
      </c>
      <c r="AE4" s="30">
        <v>69616490</v>
      </c>
      <c r="AF4" s="30">
        <v>69620410</v>
      </c>
      <c r="AG4" s="30">
        <v>69620420</v>
      </c>
      <c r="AH4" s="30">
        <v>69620430</v>
      </c>
      <c r="AI4" s="30">
        <v>69620440</v>
      </c>
      <c r="AJ4" s="30">
        <v>69620450</v>
      </c>
      <c r="AK4" s="30">
        <v>69624</v>
      </c>
      <c r="AL4" s="30">
        <v>69624416</v>
      </c>
      <c r="AM4" s="30">
        <v>69624422</v>
      </c>
      <c r="AN4" s="30">
        <v>69624424</v>
      </c>
      <c r="AO4" s="30">
        <v>69624440</v>
      </c>
      <c r="AP4" s="30">
        <v>69624442</v>
      </c>
      <c r="AQ4" s="30">
        <v>69624448</v>
      </c>
      <c r="AR4" s="30">
        <v>69624452</v>
      </c>
      <c r="AS4" s="30">
        <v>69624456</v>
      </c>
      <c r="AT4" s="30">
        <v>69624472</v>
      </c>
      <c r="AU4" s="30">
        <v>69624476</v>
      </c>
      <c r="AV4" s="30">
        <v>69624480</v>
      </c>
      <c r="AW4" s="30">
        <v>69624484</v>
      </c>
      <c r="AX4" s="30">
        <v>69628435</v>
      </c>
      <c r="AY4" s="30">
        <v>69628440</v>
      </c>
      <c r="AZ4" s="30">
        <v>69628445</v>
      </c>
      <c r="BA4" s="30">
        <v>69628460</v>
      </c>
      <c r="BB4" s="30">
        <v>69628465</v>
      </c>
      <c r="BC4" s="30">
        <v>69628470</v>
      </c>
      <c r="BD4" s="30">
        <v>69628475</v>
      </c>
      <c r="BE4" s="30">
        <v>69628480</v>
      </c>
      <c r="BF4" s="30">
        <v>69632</v>
      </c>
      <c r="BG4" s="30">
        <v>69632101</v>
      </c>
      <c r="BH4" s="30">
        <v>69632405</v>
      </c>
      <c r="BI4" s="30">
        <v>69632407</v>
      </c>
      <c r="BJ4" s="30">
        <v>69632415</v>
      </c>
      <c r="BK4" s="30">
        <v>69632420</v>
      </c>
      <c r="BL4" s="30">
        <v>69632455</v>
      </c>
      <c r="BM4" s="30">
        <v>69632465</v>
      </c>
      <c r="BN4" s="30">
        <v>69632485</v>
      </c>
      <c r="BO4" s="30">
        <v>69632490</v>
      </c>
      <c r="BP4" s="30">
        <v>69636405</v>
      </c>
      <c r="BQ4" s="30">
        <v>69636410</v>
      </c>
      <c r="BR4" s="30">
        <v>69636420</v>
      </c>
      <c r="BS4" s="30">
        <v>69636423</v>
      </c>
      <c r="BT4" s="30">
        <v>69636440</v>
      </c>
      <c r="BU4" s="30">
        <v>69636445</v>
      </c>
      <c r="BV4" s="30">
        <v>69636450</v>
      </c>
      <c r="BW4" s="30">
        <v>69640422</v>
      </c>
      <c r="BX4" s="30">
        <v>69640425</v>
      </c>
      <c r="BY4" s="30">
        <v>69640427</v>
      </c>
      <c r="BZ4" s="30">
        <v>69640440</v>
      </c>
      <c r="CA4" s="30">
        <v>69640450</v>
      </c>
      <c r="CB4" s="30">
        <v>69644000</v>
      </c>
      <c r="CC4" s="30">
        <v>69644410</v>
      </c>
      <c r="CD4" s="30">
        <v>69644430</v>
      </c>
      <c r="CE4" s="30">
        <v>69644440</v>
      </c>
      <c r="CF4" s="30">
        <v>69644445</v>
      </c>
      <c r="CG4" s="30">
        <v>69644455</v>
      </c>
      <c r="CH4" s="30">
        <v>69648422</v>
      </c>
      <c r="CI4" s="30">
        <v>69648425</v>
      </c>
      <c r="CJ4" s="30">
        <v>69648430</v>
      </c>
      <c r="CK4" s="30">
        <v>69648440</v>
      </c>
      <c r="CL4" s="30">
        <v>69648445</v>
      </c>
      <c r="CM4" s="30">
        <v>69648450</v>
      </c>
      <c r="CN4" s="30">
        <v>69652410</v>
      </c>
      <c r="CO4" s="30">
        <v>69652420</v>
      </c>
      <c r="CP4" s="30">
        <v>69652440</v>
      </c>
      <c r="CQ4" s="30">
        <v>69652460</v>
      </c>
      <c r="CR4" s="30">
        <v>69654408</v>
      </c>
      <c r="CS4" s="30">
        <v>69654413</v>
      </c>
      <c r="CT4" s="30">
        <v>69654416</v>
      </c>
      <c r="CU4" s="30">
        <v>69654417</v>
      </c>
      <c r="CV4" s="30">
        <v>69654418</v>
      </c>
      <c r="CW4" s="30">
        <v>69654420</v>
      </c>
      <c r="CX4" s="30">
        <v>69654428</v>
      </c>
      <c r="CY4" s="30">
        <v>69654432</v>
      </c>
      <c r="CZ4" s="30">
        <v>69654436</v>
      </c>
      <c r="DA4" s="30">
        <v>69654448</v>
      </c>
      <c r="DB4" s="30">
        <v>69654450</v>
      </c>
      <c r="DC4" s="30">
        <v>69654454</v>
      </c>
      <c r="DD4" s="30">
        <v>69654455</v>
      </c>
      <c r="DE4" s="30">
        <v>69654457</v>
      </c>
      <c r="DF4" s="30">
        <v>69654460</v>
      </c>
      <c r="DG4" s="30">
        <v>69654463</v>
      </c>
      <c r="DH4" s="30">
        <v>69654480</v>
      </c>
      <c r="DI4" s="30">
        <v>69654484</v>
      </c>
      <c r="DJ4" s="30">
        <v>69654492</v>
      </c>
      <c r="DK4" s="30">
        <v>69656430</v>
      </c>
      <c r="DL4" s="30">
        <v>69656450</v>
      </c>
      <c r="DM4" s="30">
        <v>69656455</v>
      </c>
      <c r="DN4" s="30">
        <v>69656460</v>
      </c>
      <c r="DO4" s="30">
        <v>69658405</v>
      </c>
      <c r="DP4" s="30">
        <v>69658415</v>
      </c>
      <c r="DQ4" s="30">
        <v>69658450</v>
      </c>
      <c r="DR4" s="30">
        <v>69658455</v>
      </c>
      <c r="DS4" s="30">
        <v>69658460</v>
      </c>
      <c r="DT4" s="30">
        <v>69658485</v>
      </c>
      <c r="DU4" s="30">
        <v>69701000</v>
      </c>
      <c r="DV4" s="30">
        <v>69707000</v>
      </c>
      <c r="DW4" s="30">
        <v>69710000</v>
      </c>
      <c r="DX4" s="30">
        <v>69741000</v>
      </c>
      <c r="DY4" s="30">
        <v>69000000</v>
      </c>
    </row>
    <row r="5" spans="1:129" s="26" customFormat="1" ht="15" customHeight="1">
      <c r="A5" s="41" t="s">
        <v>31</v>
      </c>
      <c r="B5" s="30" t="s">
        <v>32</v>
      </c>
      <c r="C5" s="59">
        <v>40</v>
      </c>
      <c r="D5" s="59">
        <v>3</v>
      </c>
      <c r="E5" s="59">
        <v>4</v>
      </c>
      <c r="F5" s="59">
        <v>4</v>
      </c>
      <c r="G5" s="59">
        <v>3</v>
      </c>
      <c r="H5" s="59">
        <v>4</v>
      </c>
      <c r="I5" s="59" t="s">
        <v>467</v>
      </c>
      <c r="J5" s="54">
        <v>103</v>
      </c>
      <c r="K5" s="54">
        <v>9</v>
      </c>
      <c r="L5" s="54">
        <v>8</v>
      </c>
      <c r="M5" s="54">
        <v>7</v>
      </c>
      <c r="N5" s="54">
        <v>8</v>
      </c>
      <c r="O5" s="54">
        <v>10</v>
      </c>
      <c r="P5" s="54">
        <v>12</v>
      </c>
      <c r="Q5" s="59" t="s">
        <v>467</v>
      </c>
      <c r="R5" s="54">
        <v>42</v>
      </c>
      <c r="S5" s="54">
        <v>9</v>
      </c>
      <c r="T5" s="54">
        <v>11</v>
      </c>
      <c r="U5" s="54">
        <v>8</v>
      </c>
      <c r="V5" s="54">
        <v>8</v>
      </c>
      <c r="W5" s="54">
        <v>48</v>
      </c>
      <c r="X5" s="54">
        <v>2</v>
      </c>
      <c r="Y5" s="54">
        <v>3</v>
      </c>
      <c r="Z5" s="59" t="s">
        <v>467</v>
      </c>
      <c r="AA5" s="54">
        <v>4</v>
      </c>
      <c r="AB5" s="54">
        <v>2</v>
      </c>
      <c r="AC5" s="54">
        <v>4</v>
      </c>
      <c r="AD5" s="54">
        <v>4</v>
      </c>
      <c r="AE5" s="54">
        <v>5</v>
      </c>
      <c r="AF5" s="54">
        <v>6</v>
      </c>
      <c r="AG5" s="54">
        <v>46</v>
      </c>
      <c r="AH5" s="54">
        <v>8</v>
      </c>
      <c r="AI5" s="54">
        <v>8</v>
      </c>
      <c r="AJ5" s="54">
        <v>3</v>
      </c>
      <c r="AK5" s="54">
        <v>5</v>
      </c>
      <c r="AL5" s="54">
        <v>3</v>
      </c>
      <c r="AM5" s="54">
        <v>74</v>
      </c>
      <c r="AN5" s="59" t="s">
        <v>467</v>
      </c>
      <c r="AO5" s="54">
        <v>6</v>
      </c>
      <c r="AP5" s="54">
        <v>6</v>
      </c>
      <c r="AQ5" s="54">
        <v>2</v>
      </c>
      <c r="AR5" s="54">
        <v>10</v>
      </c>
      <c r="AS5" s="54">
        <v>5</v>
      </c>
      <c r="AT5" s="54">
        <v>3</v>
      </c>
      <c r="AU5" s="59" t="s">
        <v>467</v>
      </c>
      <c r="AV5" s="54">
        <v>4</v>
      </c>
      <c r="AW5" s="54">
        <v>3</v>
      </c>
      <c r="AX5" s="54">
        <v>81</v>
      </c>
      <c r="AY5" s="54">
        <v>8</v>
      </c>
      <c r="AZ5" s="54">
        <v>8</v>
      </c>
      <c r="BA5" s="54">
        <v>5</v>
      </c>
      <c r="BB5" s="54">
        <v>14</v>
      </c>
      <c r="BC5" s="54">
        <v>9</v>
      </c>
      <c r="BD5" s="54">
        <v>10</v>
      </c>
      <c r="BE5" s="54">
        <v>12</v>
      </c>
      <c r="BF5" s="59" t="s">
        <v>467</v>
      </c>
      <c r="BG5" s="54">
        <v>101</v>
      </c>
      <c r="BH5" s="54">
        <v>5</v>
      </c>
      <c r="BI5" s="59" t="s">
        <v>467</v>
      </c>
      <c r="BJ5" s="54">
        <v>5</v>
      </c>
      <c r="BK5" s="54">
        <v>2</v>
      </c>
      <c r="BL5" s="54">
        <v>10</v>
      </c>
      <c r="BM5" s="54">
        <v>11</v>
      </c>
      <c r="BN5" s="54">
        <v>18</v>
      </c>
      <c r="BO5" s="54">
        <v>7</v>
      </c>
      <c r="BP5" s="54">
        <v>38</v>
      </c>
      <c r="BQ5" s="54">
        <v>12</v>
      </c>
      <c r="BR5" s="54">
        <v>4</v>
      </c>
      <c r="BS5" s="54">
        <v>10</v>
      </c>
      <c r="BT5" s="54">
        <v>5</v>
      </c>
      <c r="BU5" s="54">
        <v>2</v>
      </c>
      <c r="BV5" s="54">
        <v>7</v>
      </c>
      <c r="BW5" s="54">
        <v>13</v>
      </c>
      <c r="BX5" s="54">
        <v>45</v>
      </c>
      <c r="BY5" s="54">
        <v>9</v>
      </c>
      <c r="BZ5" s="54">
        <v>2</v>
      </c>
      <c r="CA5" s="54">
        <v>8</v>
      </c>
      <c r="CB5" s="54">
        <v>4</v>
      </c>
      <c r="CC5" s="54">
        <v>7</v>
      </c>
      <c r="CD5" s="54">
        <v>7</v>
      </c>
      <c r="CE5" s="54">
        <v>5</v>
      </c>
      <c r="CF5" s="54">
        <v>61</v>
      </c>
      <c r="CG5" s="54">
        <v>8</v>
      </c>
      <c r="CH5" s="54">
        <v>6</v>
      </c>
      <c r="CI5" s="54">
        <v>11</v>
      </c>
      <c r="CJ5" s="54">
        <v>12</v>
      </c>
      <c r="CK5" s="54">
        <v>55</v>
      </c>
      <c r="CL5" s="54">
        <v>9</v>
      </c>
      <c r="CM5" s="54">
        <v>15</v>
      </c>
      <c r="CN5" s="54">
        <v>7</v>
      </c>
      <c r="CO5" s="54">
        <v>7</v>
      </c>
      <c r="CP5" s="54">
        <v>33</v>
      </c>
      <c r="CQ5" s="54">
        <v>4</v>
      </c>
      <c r="CR5" s="54">
        <v>53</v>
      </c>
      <c r="CS5" s="54">
        <v>25</v>
      </c>
      <c r="CT5" s="54">
        <v>48</v>
      </c>
      <c r="CU5" s="54">
        <v>12</v>
      </c>
      <c r="CV5" s="54">
        <v>40</v>
      </c>
      <c r="CW5" s="54">
        <v>49</v>
      </c>
      <c r="CX5" s="54">
        <v>29</v>
      </c>
      <c r="CY5" s="54">
        <v>23</v>
      </c>
      <c r="CZ5" s="54">
        <v>13</v>
      </c>
      <c r="DA5" s="54">
        <v>18</v>
      </c>
      <c r="DB5" s="54">
        <v>12</v>
      </c>
      <c r="DC5" s="54">
        <v>17</v>
      </c>
      <c r="DD5" s="54">
        <v>29</v>
      </c>
      <c r="DE5" s="54">
        <v>9</v>
      </c>
      <c r="DF5" s="54">
        <v>7</v>
      </c>
      <c r="DG5" s="54">
        <v>10</v>
      </c>
      <c r="DH5" s="54">
        <v>13</v>
      </c>
      <c r="DI5" s="54">
        <v>31</v>
      </c>
      <c r="DJ5" s="54">
        <v>13</v>
      </c>
      <c r="DK5" s="54">
        <v>10</v>
      </c>
      <c r="DL5" s="54">
        <v>36</v>
      </c>
      <c r="DM5" s="54">
        <v>13</v>
      </c>
      <c r="DN5" s="54">
        <v>8</v>
      </c>
      <c r="DO5" s="54">
        <v>14</v>
      </c>
      <c r="DP5" s="54">
        <v>14</v>
      </c>
      <c r="DQ5" s="54">
        <v>8</v>
      </c>
      <c r="DR5" s="54">
        <v>5</v>
      </c>
      <c r="DS5" s="54">
        <v>21</v>
      </c>
      <c r="DT5" s="54">
        <v>49</v>
      </c>
      <c r="DU5" s="54">
        <v>1505</v>
      </c>
      <c r="DV5" s="54">
        <v>15</v>
      </c>
      <c r="DW5" s="54">
        <v>107</v>
      </c>
      <c r="DX5" s="54">
        <v>114</v>
      </c>
      <c r="DY5" s="54">
        <v>3651</v>
      </c>
    </row>
    <row r="6" spans="1:129" s="26" customFormat="1" ht="15" customHeight="1">
      <c r="A6" s="41" t="s">
        <v>33</v>
      </c>
      <c r="B6" s="30" t="s">
        <v>34</v>
      </c>
      <c r="C6" s="54">
        <v>19</v>
      </c>
      <c r="D6" s="54">
        <v>3</v>
      </c>
      <c r="E6" s="54">
        <v>1</v>
      </c>
      <c r="F6" s="54">
        <v>1</v>
      </c>
      <c r="G6" s="54">
        <v>1</v>
      </c>
      <c r="H6" s="54">
        <v>2</v>
      </c>
      <c r="I6" s="54" t="s">
        <v>467</v>
      </c>
      <c r="J6" s="54">
        <v>76</v>
      </c>
      <c r="K6" s="54">
        <v>7</v>
      </c>
      <c r="L6" s="54">
        <v>6</v>
      </c>
      <c r="M6" s="54">
        <v>5</v>
      </c>
      <c r="N6" s="54">
        <v>5</v>
      </c>
      <c r="O6" s="54">
        <v>6</v>
      </c>
      <c r="P6" s="54">
        <v>9</v>
      </c>
      <c r="Q6" s="54" t="s">
        <v>467</v>
      </c>
      <c r="R6" s="54">
        <v>30</v>
      </c>
      <c r="S6" s="54">
        <v>6</v>
      </c>
      <c r="T6" s="54">
        <v>8</v>
      </c>
      <c r="U6" s="54">
        <v>6</v>
      </c>
      <c r="V6" s="54">
        <v>6</v>
      </c>
      <c r="W6" s="54">
        <v>34</v>
      </c>
      <c r="X6" s="54">
        <v>0</v>
      </c>
      <c r="Y6" s="54">
        <v>1</v>
      </c>
      <c r="Z6" s="54" t="s">
        <v>467</v>
      </c>
      <c r="AA6" s="54">
        <v>3</v>
      </c>
      <c r="AB6" s="54">
        <v>0</v>
      </c>
      <c r="AC6" s="54">
        <v>1</v>
      </c>
      <c r="AD6" s="54">
        <v>1</v>
      </c>
      <c r="AE6" s="54">
        <v>2</v>
      </c>
      <c r="AF6" s="54">
        <v>4</v>
      </c>
      <c r="AG6" s="54">
        <v>36</v>
      </c>
      <c r="AH6" s="54">
        <v>7</v>
      </c>
      <c r="AI6" s="54">
        <v>7</v>
      </c>
      <c r="AJ6" s="54">
        <v>2</v>
      </c>
      <c r="AK6" s="54">
        <v>5</v>
      </c>
      <c r="AL6" s="54">
        <v>0</v>
      </c>
      <c r="AM6" s="54">
        <v>49</v>
      </c>
      <c r="AN6" s="54" t="s">
        <v>467</v>
      </c>
      <c r="AO6" s="54">
        <v>3</v>
      </c>
      <c r="AP6" s="54">
        <v>2</v>
      </c>
      <c r="AQ6" s="54">
        <v>0</v>
      </c>
      <c r="AR6" s="54">
        <v>4</v>
      </c>
      <c r="AS6" s="54">
        <v>2</v>
      </c>
      <c r="AT6" s="54">
        <v>0</v>
      </c>
      <c r="AU6" s="54" t="s">
        <v>467</v>
      </c>
      <c r="AV6" s="54">
        <v>3</v>
      </c>
      <c r="AW6" s="54">
        <v>1</v>
      </c>
      <c r="AX6" s="54">
        <v>64</v>
      </c>
      <c r="AY6" s="54">
        <v>5</v>
      </c>
      <c r="AZ6" s="54">
        <v>4</v>
      </c>
      <c r="BA6" s="54">
        <v>2</v>
      </c>
      <c r="BB6" s="54">
        <v>9</v>
      </c>
      <c r="BC6" s="54">
        <v>5</v>
      </c>
      <c r="BD6" s="54">
        <v>5</v>
      </c>
      <c r="BE6" s="54">
        <v>6</v>
      </c>
      <c r="BF6" s="54" t="s">
        <v>467</v>
      </c>
      <c r="BG6" s="54">
        <v>68</v>
      </c>
      <c r="BH6" s="54">
        <v>1</v>
      </c>
      <c r="BI6" s="54" t="s">
        <v>467</v>
      </c>
      <c r="BJ6" s="54">
        <v>3</v>
      </c>
      <c r="BK6" s="54">
        <v>0</v>
      </c>
      <c r="BL6" s="54">
        <v>5</v>
      </c>
      <c r="BM6" s="54">
        <v>4</v>
      </c>
      <c r="BN6" s="54">
        <v>11</v>
      </c>
      <c r="BO6" s="54">
        <v>3</v>
      </c>
      <c r="BP6" s="54">
        <v>26</v>
      </c>
      <c r="BQ6" s="54">
        <v>8</v>
      </c>
      <c r="BR6" s="54">
        <v>1</v>
      </c>
      <c r="BS6" s="54">
        <v>7</v>
      </c>
      <c r="BT6" s="54">
        <v>1</v>
      </c>
      <c r="BU6" s="54">
        <v>0</v>
      </c>
      <c r="BV6" s="54">
        <v>4</v>
      </c>
      <c r="BW6" s="54">
        <v>7</v>
      </c>
      <c r="BX6" s="54">
        <v>42</v>
      </c>
      <c r="BY6" s="54">
        <v>8</v>
      </c>
      <c r="BZ6" s="54">
        <v>0</v>
      </c>
      <c r="CA6" s="54">
        <v>4</v>
      </c>
      <c r="CB6" s="54">
        <v>4</v>
      </c>
      <c r="CC6" s="54">
        <v>6</v>
      </c>
      <c r="CD6" s="54">
        <v>6</v>
      </c>
      <c r="CE6" s="54">
        <v>4</v>
      </c>
      <c r="CF6" s="54">
        <v>55</v>
      </c>
      <c r="CG6" s="54">
        <v>7</v>
      </c>
      <c r="CH6" s="54">
        <v>3</v>
      </c>
      <c r="CI6" s="54">
        <v>8</v>
      </c>
      <c r="CJ6" s="54">
        <v>8</v>
      </c>
      <c r="CK6" s="54">
        <v>38</v>
      </c>
      <c r="CL6" s="54">
        <v>6</v>
      </c>
      <c r="CM6" s="54">
        <v>10</v>
      </c>
      <c r="CN6" s="54">
        <v>3</v>
      </c>
      <c r="CO6" s="54">
        <v>3</v>
      </c>
      <c r="CP6" s="54">
        <v>20</v>
      </c>
      <c r="CQ6" s="54">
        <v>2</v>
      </c>
      <c r="CR6" s="54">
        <v>47</v>
      </c>
      <c r="CS6" s="54">
        <v>20</v>
      </c>
      <c r="CT6" s="54">
        <v>41</v>
      </c>
      <c r="CU6" s="54">
        <v>10</v>
      </c>
      <c r="CV6" s="54">
        <v>35</v>
      </c>
      <c r="CW6" s="54">
        <v>40</v>
      </c>
      <c r="CX6" s="54">
        <v>22</v>
      </c>
      <c r="CY6" s="54">
        <v>17</v>
      </c>
      <c r="CZ6" s="54">
        <v>9</v>
      </c>
      <c r="DA6" s="54">
        <v>11</v>
      </c>
      <c r="DB6" s="54">
        <v>8</v>
      </c>
      <c r="DC6" s="54">
        <v>13</v>
      </c>
      <c r="DD6" s="54">
        <v>23</v>
      </c>
      <c r="DE6" s="54">
        <v>6</v>
      </c>
      <c r="DF6" s="54">
        <v>5</v>
      </c>
      <c r="DG6" s="54">
        <v>7</v>
      </c>
      <c r="DH6" s="54">
        <v>9</v>
      </c>
      <c r="DI6" s="54">
        <v>26</v>
      </c>
      <c r="DJ6" s="54">
        <v>9</v>
      </c>
      <c r="DK6" s="54">
        <v>5</v>
      </c>
      <c r="DL6" s="54">
        <v>24</v>
      </c>
      <c r="DM6" s="54">
        <v>6</v>
      </c>
      <c r="DN6" s="54">
        <v>5</v>
      </c>
      <c r="DO6" s="54">
        <v>13</v>
      </c>
      <c r="DP6" s="54">
        <v>10</v>
      </c>
      <c r="DQ6" s="54">
        <v>4</v>
      </c>
      <c r="DR6" s="54">
        <v>2</v>
      </c>
      <c r="DS6" s="54">
        <v>20</v>
      </c>
      <c r="DT6" s="54">
        <v>38</v>
      </c>
      <c r="DU6" s="54">
        <v>1236</v>
      </c>
      <c r="DV6" s="54">
        <v>9</v>
      </c>
      <c r="DW6" s="54">
        <v>80</v>
      </c>
      <c r="DX6" s="54">
        <v>39</v>
      </c>
      <c r="DY6" s="54">
        <v>2704</v>
      </c>
    </row>
    <row r="7" spans="1:129" s="26" customFormat="1" ht="15" customHeight="1">
      <c r="A7" s="41" t="s">
        <v>35</v>
      </c>
      <c r="B7" s="30" t="s">
        <v>36</v>
      </c>
      <c r="C7" s="54">
        <v>21</v>
      </c>
      <c r="D7" s="54">
        <v>0</v>
      </c>
      <c r="E7" s="54">
        <v>3</v>
      </c>
      <c r="F7" s="54">
        <v>3</v>
      </c>
      <c r="G7" s="54">
        <v>2</v>
      </c>
      <c r="H7" s="54">
        <v>2</v>
      </c>
      <c r="I7" s="54" t="s">
        <v>467</v>
      </c>
      <c r="J7" s="54">
        <v>27</v>
      </c>
      <c r="K7" s="54">
        <v>2</v>
      </c>
      <c r="L7" s="54">
        <v>2</v>
      </c>
      <c r="M7" s="54">
        <v>2</v>
      </c>
      <c r="N7" s="54">
        <v>3</v>
      </c>
      <c r="O7" s="54">
        <v>4</v>
      </c>
      <c r="P7" s="54">
        <v>3</v>
      </c>
      <c r="Q7" s="54" t="s">
        <v>467</v>
      </c>
      <c r="R7" s="54">
        <v>12</v>
      </c>
      <c r="S7" s="54">
        <v>3</v>
      </c>
      <c r="T7" s="54">
        <v>3</v>
      </c>
      <c r="U7" s="54">
        <v>2</v>
      </c>
      <c r="V7" s="54">
        <v>2</v>
      </c>
      <c r="W7" s="54">
        <v>14</v>
      </c>
      <c r="X7" s="54">
        <v>2</v>
      </c>
      <c r="Y7" s="54">
        <v>2</v>
      </c>
      <c r="Z7" s="54" t="s">
        <v>467</v>
      </c>
      <c r="AA7" s="54">
        <v>1</v>
      </c>
      <c r="AB7" s="54">
        <v>2</v>
      </c>
      <c r="AC7" s="54">
        <v>3</v>
      </c>
      <c r="AD7" s="54">
        <v>3</v>
      </c>
      <c r="AE7" s="54">
        <v>3</v>
      </c>
      <c r="AF7" s="54">
        <v>2</v>
      </c>
      <c r="AG7" s="54">
        <v>10</v>
      </c>
      <c r="AH7" s="54">
        <v>1</v>
      </c>
      <c r="AI7" s="54">
        <v>1</v>
      </c>
      <c r="AJ7" s="54">
        <v>1</v>
      </c>
      <c r="AK7" s="54">
        <v>0</v>
      </c>
      <c r="AL7" s="54">
        <v>3</v>
      </c>
      <c r="AM7" s="54">
        <v>25</v>
      </c>
      <c r="AN7" s="54" t="s">
        <v>467</v>
      </c>
      <c r="AO7" s="54">
        <v>3</v>
      </c>
      <c r="AP7" s="54">
        <v>4</v>
      </c>
      <c r="AQ7" s="54">
        <v>2</v>
      </c>
      <c r="AR7" s="54">
        <v>6</v>
      </c>
      <c r="AS7" s="54">
        <v>3</v>
      </c>
      <c r="AT7" s="54">
        <v>3</v>
      </c>
      <c r="AU7" s="54" t="s">
        <v>467</v>
      </c>
      <c r="AV7" s="54">
        <v>1</v>
      </c>
      <c r="AW7" s="54">
        <v>2</v>
      </c>
      <c r="AX7" s="54">
        <v>17</v>
      </c>
      <c r="AY7" s="54">
        <v>3</v>
      </c>
      <c r="AZ7" s="54">
        <v>4</v>
      </c>
      <c r="BA7" s="54">
        <v>3</v>
      </c>
      <c r="BB7" s="54">
        <v>5</v>
      </c>
      <c r="BC7" s="54">
        <v>4</v>
      </c>
      <c r="BD7" s="54">
        <v>5</v>
      </c>
      <c r="BE7" s="54">
        <v>6</v>
      </c>
      <c r="BF7" s="54" t="s">
        <v>467</v>
      </c>
      <c r="BG7" s="54">
        <v>33</v>
      </c>
      <c r="BH7" s="54">
        <v>4</v>
      </c>
      <c r="BI7" s="54" t="s">
        <v>467</v>
      </c>
      <c r="BJ7" s="54">
        <v>2</v>
      </c>
      <c r="BK7" s="54">
        <v>2</v>
      </c>
      <c r="BL7" s="54">
        <v>5</v>
      </c>
      <c r="BM7" s="54">
        <v>7</v>
      </c>
      <c r="BN7" s="54">
        <v>7</v>
      </c>
      <c r="BO7" s="54">
        <v>4</v>
      </c>
      <c r="BP7" s="54">
        <v>12</v>
      </c>
      <c r="BQ7" s="54">
        <v>4</v>
      </c>
      <c r="BR7" s="54">
        <v>3</v>
      </c>
      <c r="BS7" s="54">
        <v>3</v>
      </c>
      <c r="BT7" s="54">
        <v>4</v>
      </c>
      <c r="BU7" s="54">
        <v>2</v>
      </c>
      <c r="BV7" s="54">
        <v>3</v>
      </c>
      <c r="BW7" s="54">
        <v>6</v>
      </c>
      <c r="BX7" s="54">
        <v>3</v>
      </c>
      <c r="BY7" s="54">
        <v>1</v>
      </c>
      <c r="BZ7" s="54">
        <v>2</v>
      </c>
      <c r="CA7" s="54">
        <v>4</v>
      </c>
      <c r="CB7" s="54">
        <v>0</v>
      </c>
      <c r="CC7" s="54">
        <v>1</v>
      </c>
      <c r="CD7" s="54">
        <v>1</v>
      </c>
      <c r="CE7" s="54">
        <v>1</v>
      </c>
      <c r="CF7" s="54">
        <v>6</v>
      </c>
      <c r="CG7" s="54">
        <v>1</v>
      </c>
      <c r="CH7" s="54">
        <v>3</v>
      </c>
      <c r="CI7" s="54">
        <v>3</v>
      </c>
      <c r="CJ7" s="54">
        <v>4</v>
      </c>
      <c r="CK7" s="54">
        <v>17</v>
      </c>
      <c r="CL7" s="54">
        <v>3</v>
      </c>
      <c r="CM7" s="54">
        <v>5</v>
      </c>
      <c r="CN7" s="54">
        <v>4</v>
      </c>
      <c r="CO7" s="54">
        <v>4</v>
      </c>
      <c r="CP7" s="54">
        <v>13</v>
      </c>
      <c r="CQ7" s="54">
        <v>2</v>
      </c>
      <c r="CR7" s="54">
        <v>6</v>
      </c>
      <c r="CS7" s="54">
        <v>5</v>
      </c>
      <c r="CT7" s="54">
        <v>7</v>
      </c>
      <c r="CU7" s="54">
        <v>2</v>
      </c>
      <c r="CV7" s="54">
        <v>5</v>
      </c>
      <c r="CW7" s="54">
        <v>9</v>
      </c>
      <c r="CX7" s="54">
        <v>7</v>
      </c>
      <c r="CY7" s="54">
        <v>6</v>
      </c>
      <c r="CZ7" s="54">
        <v>4</v>
      </c>
      <c r="DA7" s="54">
        <v>7</v>
      </c>
      <c r="DB7" s="54">
        <v>4</v>
      </c>
      <c r="DC7" s="54">
        <v>4</v>
      </c>
      <c r="DD7" s="54">
        <v>6</v>
      </c>
      <c r="DE7" s="54">
        <v>3</v>
      </c>
      <c r="DF7" s="54">
        <v>2</v>
      </c>
      <c r="DG7" s="54">
        <v>3</v>
      </c>
      <c r="DH7" s="54">
        <v>4</v>
      </c>
      <c r="DI7" s="54">
        <v>5</v>
      </c>
      <c r="DJ7" s="54">
        <v>4</v>
      </c>
      <c r="DK7" s="54">
        <v>5</v>
      </c>
      <c r="DL7" s="54">
        <v>12</v>
      </c>
      <c r="DM7" s="54">
        <v>7</v>
      </c>
      <c r="DN7" s="54">
        <v>3</v>
      </c>
      <c r="DO7" s="54">
        <v>1</v>
      </c>
      <c r="DP7" s="54">
        <v>4</v>
      </c>
      <c r="DQ7" s="54">
        <v>4</v>
      </c>
      <c r="DR7" s="54">
        <v>3</v>
      </c>
      <c r="DS7" s="54">
        <v>1</v>
      </c>
      <c r="DT7" s="54">
        <v>11</v>
      </c>
      <c r="DU7" s="54">
        <v>269</v>
      </c>
      <c r="DV7" s="54">
        <v>6</v>
      </c>
      <c r="DW7" s="54">
        <v>27</v>
      </c>
      <c r="DX7" s="54">
        <v>75</v>
      </c>
      <c r="DY7" s="54">
        <v>947</v>
      </c>
    </row>
    <row r="8" spans="1:129" s="26" customFormat="1" ht="15" customHeight="1">
      <c r="A8" s="42" t="s">
        <v>37</v>
      </c>
      <c r="B8" s="30" t="s">
        <v>38</v>
      </c>
      <c r="C8" s="54">
        <v>3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 t="s">
        <v>467</v>
      </c>
      <c r="J8" s="54">
        <v>4</v>
      </c>
      <c r="K8" s="54">
        <v>0</v>
      </c>
      <c r="L8" s="54">
        <v>0</v>
      </c>
      <c r="M8" s="54">
        <v>0</v>
      </c>
      <c r="N8" s="54">
        <v>1</v>
      </c>
      <c r="O8" s="54">
        <v>0</v>
      </c>
      <c r="P8" s="54">
        <v>1</v>
      </c>
      <c r="Q8" s="54" t="s">
        <v>467</v>
      </c>
      <c r="R8" s="54">
        <v>2</v>
      </c>
      <c r="S8" s="54">
        <v>0</v>
      </c>
      <c r="T8" s="54">
        <v>0</v>
      </c>
      <c r="U8" s="54">
        <v>0</v>
      </c>
      <c r="V8" s="54">
        <v>0</v>
      </c>
      <c r="W8" s="54">
        <v>2</v>
      </c>
      <c r="X8" s="54">
        <v>0</v>
      </c>
      <c r="Y8" s="54">
        <v>0</v>
      </c>
      <c r="Z8" s="54" t="s">
        <v>467</v>
      </c>
      <c r="AA8" s="54" t="s">
        <v>470</v>
      </c>
      <c r="AB8" s="54">
        <v>0</v>
      </c>
      <c r="AC8" s="54">
        <v>1</v>
      </c>
      <c r="AD8" s="54">
        <v>0</v>
      </c>
      <c r="AE8" s="54">
        <v>1</v>
      </c>
      <c r="AF8" s="54">
        <v>0</v>
      </c>
      <c r="AG8" s="54">
        <v>1</v>
      </c>
      <c r="AH8" s="54" t="s">
        <v>470</v>
      </c>
      <c r="AI8" s="54" t="s">
        <v>470</v>
      </c>
      <c r="AJ8" s="54" t="s">
        <v>470</v>
      </c>
      <c r="AK8" s="54">
        <v>0</v>
      </c>
      <c r="AL8" s="54">
        <v>0</v>
      </c>
      <c r="AM8" s="54">
        <v>2</v>
      </c>
      <c r="AN8" s="54" t="s">
        <v>467</v>
      </c>
      <c r="AO8" s="54">
        <v>0</v>
      </c>
      <c r="AP8" s="54">
        <v>1</v>
      </c>
      <c r="AQ8" s="54">
        <v>1</v>
      </c>
      <c r="AR8" s="54">
        <v>0</v>
      </c>
      <c r="AS8" s="54">
        <v>0</v>
      </c>
      <c r="AT8" s="54">
        <v>0</v>
      </c>
      <c r="AU8" s="54" t="s">
        <v>467</v>
      </c>
      <c r="AV8" s="54" t="s">
        <v>470</v>
      </c>
      <c r="AW8" s="54">
        <v>1</v>
      </c>
      <c r="AX8" s="54">
        <v>3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1</v>
      </c>
      <c r="BF8" s="54" t="s">
        <v>467</v>
      </c>
      <c r="BG8" s="54">
        <v>6</v>
      </c>
      <c r="BH8" s="54">
        <v>0</v>
      </c>
      <c r="BI8" s="54" t="s">
        <v>467</v>
      </c>
      <c r="BJ8" s="54">
        <v>0</v>
      </c>
      <c r="BK8" s="54">
        <v>0</v>
      </c>
      <c r="BL8" s="54">
        <v>0</v>
      </c>
      <c r="BM8" s="54">
        <v>0</v>
      </c>
      <c r="BN8" s="54">
        <v>0</v>
      </c>
      <c r="BO8" s="54">
        <v>0</v>
      </c>
      <c r="BP8" s="54">
        <v>3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  <c r="BV8" s="54">
        <v>0</v>
      </c>
      <c r="BW8" s="54">
        <v>3</v>
      </c>
      <c r="BX8" s="54">
        <v>3</v>
      </c>
      <c r="BY8" s="54" t="s">
        <v>470</v>
      </c>
      <c r="BZ8" s="54">
        <v>1</v>
      </c>
      <c r="CA8" s="54">
        <v>0</v>
      </c>
      <c r="CB8" s="54">
        <v>0</v>
      </c>
      <c r="CC8" s="54" t="s">
        <v>470</v>
      </c>
      <c r="CD8" s="54" t="s">
        <v>470</v>
      </c>
      <c r="CE8" s="54" t="s">
        <v>470</v>
      </c>
      <c r="CF8" s="54">
        <v>1</v>
      </c>
      <c r="CG8" s="54" t="s">
        <v>470</v>
      </c>
      <c r="CH8" s="54">
        <v>0</v>
      </c>
      <c r="CI8" s="54">
        <v>0</v>
      </c>
      <c r="CJ8" s="54">
        <v>0</v>
      </c>
      <c r="CK8" s="54">
        <v>0</v>
      </c>
      <c r="CL8" s="54">
        <v>0</v>
      </c>
      <c r="CM8" s="54">
        <v>0</v>
      </c>
      <c r="CN8" s="54">
        <v>0</v>
      </c>
      <c r="CO8" s="54">
        <v>0</v>
      </c>
      <c r="CP8" s="54">
        <v>0</v>
      </c>
      <c r="CQ8" s="54">
        <v>0</v>
      </c>
      <c r="CR8" s="54">
        <v>1</v>
      </c>
      <c r="CS8" s="54">
        <v>1</v>
      </c>
      <c r="CT8" s="54">
        <v>2</v>
      </c>
      <c r="CU8" s="54">
        <v>0</v>
      </c>
      <c r="CV8" s="54">
        <v>1</v>
      </c>
      <c r="CW8" s="54">
        <v>2</v>
      </c>
      <c r="CX8" s="54">
        <v>1</v>
      </c>
      <c r="CY8" s="54">
        <v>1</v>
      </c>
      <c r="CZ8" s="54">
        <v>2</v>
      </c>
      <c r="DA8" s="54">
        <v>2</v>
      </c>
      <c r="DB8" s="54">
        <v>1</v>
      </c>
      <c r="DC8" s="54">
        <v>1</v>
      </c>
      <c r="DD8" s="54">
        <v>3</v>
      </c>
      <c r="DE8" s="54">
        <v>1</v>
      </c>
      <c r="DF8" s="54">
        <v>1</v>
      </c>
      <c r="DG8" s="54">
        <v>1</v>
      </c>
      <c r="DH8" s="54">
        <v>1</v>
      </c>
      <c r="DI8" s="54">
        <v>1</v>
      </c>
      <c r="DJ8" s="54">
        <v>1</v>
      </c>
      <c r="DK8" s="54">
        <v>0</v>
      </c>
      <c r="DL8" s="54">
        <v>2</v>
      </c>
      <c r="DM8" s="54">
        <v>0</v>
      </c>
      <c r="DN8" s="54">
        <v>0</v>
      </c>
      <c r="DO8" s="54" t="s">
        <v>470</v>
      </c>
      <c r="DP8" s="54">
        <v>0</v>
      </c>
      <c r="DQ8" s="54">
        <v>1</v>
      </c>
      <c r="DR8" s="54">
        <v>0</v>
      </c>
      <c r="DS8" s="54" t="s">
        <v>470</v>
      </c>
      <c r="DT8" s="54">
        <v>3</v>
      </c>
      <c r="DU8" s="54">
        <v>23</v>
      </c>
      <c r="DV8" s="54">
        <v>0</v>
      </c>
      <c r="DW8" s="54">
        <v>2</v>
      </c>
      <c r="DX8" s="54">
        <v>2</v>
      </c>
      <c r="DY8" s="54">
        <v>104</v>
      </c>
    </row>
    <row r="9" spans="1:129" s="26" customFormat="1" ht="15" customHeight="1">
      <c r="A9" s="43" t="s">
        <v>39</v>
      </c>
      <c r="B9" s="30" t="s">
        <v>40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 t="s">
        <v>467</v>
      </c>
      <c r="J9" s="54">
        <v>1</v>
      </c>
      <c r="K9" s="54">
        <v>0</v>
      </c>
      <c r="L9" s="54">
        <v>0</v>
      </c>
      <c r="M9" s="54">
        <v>0</v>
      </c>
      <c r="N9" s="54" t="s">
        <v>470</v>
      </c>
      <c r="O9" s="54">
        <v>0</v>
      </c>
      <c r="P9" s="54" t="s">
        <v>470</v>
      </c>
      <c r="Q9" s="54" t="s">
        <v>467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 t="s">
        <v>467</v>
      </c>
      <c r="AA9" s="54" t="s">
        <v>470</v>
      </c>
      <c r="AB9" s="54">
        <v>0</v>
      </c>
      <c r="AC9" s="54" t="s">
        <v>470</v>
      </c>
      <c r="AD9" s="54" t="s">
        <v>470</v>
      </c>
      <c r="AE9" s="54" t="s">
        <v>470</v>
      </c>
      <c r="AF9" s="54">
        <v>0</v>
      </c>
      <c r="AG9" s="54" t="s">
        <v>470</v>
      </c>
      <c r="AH9" s="54" t="s">
        <v>470</v>
      </c>
      <c r="AI9" s="54" t="s">
        <v>470</v>
      </c>
      <c r="AJ9" s="54" t="s">
        <v>470</v>
      </c>
      <c r="AK9" s="54">
        <v>0</v>
      </c>
      <c r="AL9" s="54">
        <v>0</v>
      </c>
      <c r="AM9" s="54">
        <v>0</v>
      </c>
      <c r="AN9" s="54" t="s">
        <v>467</v>
      </c>
      <c r="AO9" s="54">
        <v>0</v>
      </c>
      <c r="AP9" s="54" t="s">
        <v>470</v>
      </c>
      <c r="AQ9" s="54" t="s">
        <v>470</v>
      </c>
      <c r="AR9" s="54">
        <v>0</v>
      </c>
      <c r="AS9" s="54">
        <v>0</v>
      </c>
      <c r="AT9" s="54">
        <v>0</v>
      </c>
      <c r="AU9" s="54" t="s">
        <v>467</v>
      </c>
      <c r="AV9" s="54" t="s">
        <v>470</v>
      </c>
      <c r="AW9" s="54" t="s">
        <v>470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 t="s">
        <v>470</v>
      </c>
      <c r="BF9" s="54" t="s">
        <v>467</v>
      </c>
      <c r="BG9" s="54">
        <v>1</v>
      </c>
      <c r="BH9" s="54">
        <v>0</v>
      </c>
      <c r="BI9" s="54" t="s">
        <v>467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  <c r="BV9" s="54">
        <v>0</v>
      </c>
      <c r="BW9" s="54">
        <v>0</v>
      </c>
      <c r="BX9" s="54">
        <v>0</v>
      </c>
      <c r="BY9" s="54" t="s">
        <v>470</v>
      </c>
      <c r="BZ9" s="54" t="s">
        <v>470</v>
      </c>
      <c r="CA9" s="54">
        <v>0</v>
      </c>
      <c r="CB9" s="54">
        <v>0</v>
      </c>
      <c r="CC9" s="54" t="s">
        <v>470</v>
      </c>
      <c r="CD9" s="54" t="s">
        <v>470</v>
      </c>
      <c r="CE9" s="54" t="s">
        <v>470</v>
      </c>
      <c r="CF9" s="54" t="s">
        <v>470</v>
      </c>
      <c r="CG9" s="54" t="s">
        <v>470</v>
      </c>
      <c r="CH9" s="54">
        <v>0</v>
      </c>
      <c r="CI9" s="54">
        <v>0</v>
      </c>
      <c r="CJ9" s="54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 t="s">
        <v>470</v>
      </c>
      <c r="CS9" s="54" t="s">
        <v>470</v>
      </c>
      <c r="CT9" s="54">
        <v>0</v>
      </c>
      <c r="CU9" s="54" t="s">
        <v>470</v>
      </c>
      <c r="CV9" s="54" t="s">
        <v>470</v>
      </c>
      <c r="CW9" s="54">
        <v>0</v>
      </c>
      <c r="CX9" s="54" t="s">
        <v>470</v>
      </c>
      <c r="CY9" s="54" t="s">
        <v>470</v>
      </c>
      <c r="CZ9" s="54">
        <v>0</v>
      </c>
      <c r="DA9" s="54">
        <v>0</v>
      </c>
      <c r="DB9" s="54" t="s">
        <v>470</v>
      </c>
      <c r="DC9" s="54" t="s">
        <v>470</v>
      </c>
      <c r="DD9" s="54">
        <v>0</v>
      </c>
      <c r="DE9" s="54" t="s">
        <v>470</v>
      </c>
      <c r="DF9" s="54" t="s">
        <v>470</v>
      </c>
      <c r="DG9" s="54" t="s">
        <v>470</v>
      </c>
      <c r="DH9" s="54" t="s">
        <v>470</v>
      </c>
      <c r="DI9" s="54" t="s">
        <v>470</v>
      </c>
      <c r="DJ9" s="54" t="s">
        <v>470</v>
      </c>
      <c r="DK9" s="54">
        <v>0</v>
      </c>
      <c r="DL9" s="54">
        <v>1</v>
      </c>
      <c r="DM9" s="54">
        <v>0</v>
      </c>
      <c r="DN9" s="54">
        <v>0</v>
      </c>
      <c r="DO9" s="54" t="s">
        <v>470</v>
      </c>
      <c r="DP9" s="54">
        <v>0</v>
      </c>
      <c r="DQ9" s="54" t="s">
        <v>470</v>
      </c>
      <c r="DR9" s="54">
        <v>0</v>
      </c>
      <c r="DS9" s="54" t="s">
        <v>470</v>
      </c>
      <c r="DT9" s="54">
        <v>1</v>
      </c>
      <c r="DU9" s="54">
        <v>4</v>
      </c>
      <c r="DV9" s="54">
        <v>0</v>
      </c>
      <c r="DW9" s="54">
        <v>0</v>
      </c>
      <c r="DX9" s="54">
        <v>0</v>
      </c>
      <c r="DY9" s="54">
        <v>8</v>
      </c>
    </row>
    <row r="10" spans="1:129" s="26" customFormat="1" ht="15" customHeight="1">
      <c r="A10" s="43" t="s">
        <v>41</v>
      </c>
      <c r="B10" s="30" t="s">
        <v>42</v>
      </c>
      <c r="C10" s="54">
        <v>1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 t="s">
        <v>467</v>
      </c>
      <c r="J10" s="54">
        <v>0</v>
      </c>
      <c r="K10" s="54">
        <v>0</v>
      </c>
      <c r="L10" s="54">
        <v>0</v>
      </c>
      <c r="M10" s="54">
        <v>0</v>
      </c>
      <c r="N10" s="54" t="s">
        <v>470</v>
      </c>
      <c r="O10" s="54">
        <v>0</v>
      </c>
      <c r="P10" s="54" t="s">
        <v>470</v>
      </c>
      <c r="Q10" s="54" t="s">
        <v>467</v>
      </c>
      <c r="R10" s="54">
        <v>1</v>
      </c>
      <c r="S10" s="54">
        <v>0</v>
      </c>
      <c r="T10" s="54">
        <v>0</v>
      </c>
      <c r="U10" s="54">
        <v>0</v>
      </c>
      <c r="V10" s="54">
        <v>0</v>
      </c>
      <c r="W10" s="54">
        <v>1</v>
      </c>
      <c r="X10" s="54">
        <v>0</v>
      </c>
      <c r="Y10" s="54">
        <v>0</v>
      </c>
      <c r="Z10" s="54" t="s">
        <v>467</v>
      </c>
      <c r="AA10" s="54" t="s">
        <v>470</v>
      </c>
      <c r="AB10" s="54">
        <v>0</v>
      </c>
      <c r="AC10" s="54" t="s">
        <v>470</v>
      </c>
      <c r="AD10" s="54" t="s">
        <v>470</v>
      </c>
      <c r="AE10" s="54" t="s">
        <v>470</v>
      </c>
      <c r="AF10" s="54">
        <v>0</v>
      </c>
      <c r="AG10" s="54" t="s">
        <v>470</v>
      </c>
      <c r="AH10" s="54" t="s">
        <v>470</v>
      </c>
      <c r="AI10" s="54" t="s">
        <v>470</v>
      </c>
      <c r="AJ10" s="54" t="s">
        <v>470</v>
      </c>
      <c r="AK10" s="54">
        <v>0</v>
      </c>
      <c r="AL10" s="54">
        <v>0</v>
      </c>
      <c r="AM10" s="54">
        <v>1</v>
      </c>
      <c r="AN10" s="54" t="s">
        <v>467</v>
      </c>
      <c r="AO10" s="54">
        <v>0</v>
      </c>
      <c r="AP10" s="54" t="s">
        <v>470</v>
      </c>
      <c r="AQ10" s="54" t="s">
        <v>470</v>
      </c>
      <c r="AR10" s="54">
        <v>0</v>
      </c>
      <c r="AS10" s="54">
        <v>0</v>
      </c>
      <c r="AT10" s="54">
        <v>0</v>
      </c>
      <c r="AU10" s="54" t="s">
        <v>467</v>
      </c>
      <c r="AV10" s="54" t="s">
        <v>470</v>
      </c>
      <c r="AW10" s="54" t="s">
        <v>470</v>
      </c>
      <c r="AX10" s="54">
        <v>1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 t="s">
        <v>470</v>
      </c>
      <c r="BF10" s="54" t="s">
        <v>467</v>
      </c>
      <c r="BG10" s="54">
        <v>2</v>
      </c>
      <c r="BH10" s="54">
        <v>0</v>
      </c>
      <c r="BI10" s="54" t="s">
        <v>467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1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  <c r="BV10" s="54">
        <v>0</v>
      </c>
      <c r="BW10" s="54">
        <v>1</v>
      </c>
      <c r="BX10" s="54">
        <v>1</v>
      </c>
      <c r="BY10" s="54" t="s">
        <v>470</v>
      </c>
      <c r="BZ10" s="54" t="s">
        <v>470</v>
      </c>
      <c r="CA10" s="54">
        <v>0</v>
      </c>
      <c r="CB10" s="54">
        <v>0</v>
      </c>
      <c r="CC10" s="54" t="s">
        <v>470</v>
      </c>
      <c r="CD10" s="54" t="s">
        <v>470</v>
      </c>
      <c r="CE10" s="54" t="s">
        <v>470</v>
      </c>
      <c r="CF10" s="54" t="s">
        <v>470</v>
      </c>
      <c r="CG10" s="54" t="s">
        <v>470</v>
      </c>
      <c r="CH10" s="54">
        <v>0</v>
      </c>
      <c r="CI10" s="54">
        <v>0</v>
      </c>
      <c r="CJ10" s="54">
        <v>0</v>
      </c>
      <c r="CK10" s="54">
        <v>0</v>
      </c>
      <c r="CL10" s="54">
        <v>0</v>
      </c>
      <c r="CM10" s="54">
        <v>0</v>
      </c>
      <c r="CN10" s="54">
        <v>0</v>
      </c>
      <c r="CO10" s="54">
        <v>0</v>
      </c>
      <c r="CP10" s="54">
        <v>0</v>
      </c>
      <c r="CQ10" s="54">
        <v>0</v>
      </c>
      <c r="CR10" s="54" t="s">
        <v>470</v>
      </c>
      <c r="CS10" s="54" t="s">
        <v>470</v>
      </c>
      <c r="CT10" s="54">
        <v>1</v>
      </c>
      <c r="CU10" s="54" t="s">
        <v>470</v>
      </c>
      <c r="CV10" s="54" t="s">
        <v>470</v>
      </c>
      <c r="CW10" s="54">
        <v>2</v>
      </c>
      <c r="CX10" s="54" t="s">
        <v>470</v>
      </c>
      <c r="CY10" s="54" t="s">
        <v>470</v>
      </c>
      <c r="CZ10" s="54">
        <v>1</v>
      </c>
      <c r="DA10" s="54">
        <v>1</v>
      </c>
      <c r="DB10" s="54" t="s">
        <v>470</v>
      </c>
      <c r="DC10" s="54" t="s">
        <v>470</v>
      </c>
      <c r="DD10" s="54">
        <v>1</v>
      </c>
      <c r="DE10" s="54" t="s">
        <v>470</v>
      </c>
      <c r="DF10" s="54" t="s">
        <v>470</v>
      </c>
      <c r="DG10" s="54" t="s">
        <v>470</v>
      </c>
      <c r="DH10" s="54" t="s">
        <v>470</v>
      </c>
      <c r="DI10" s="54" t="s">
        <v>470</v>
      </c>
      <c r="DJ10" s="54" t="s">
        <v>470</v>
      </c>
      <c r="DK10" s="54">
        <v>0</v>
      </c>
      <c r="DL10" s="54">
        <v>1</v>
      </c>
      <c r="DM10" s="54">
        <v>0</v>
      </c>
      <c r="DN10" s="54">
        <v>0</v>
      </c>
      <c r="DO10" s="54" t="s">
        <v>470</v>
      </c>
      <c r="DP10" s="54">
        <v>0</v>
      </c>
      <c r="DQ10" s="54" t="s">
        <v>470</v>
      </c>
      <c r="DR10" s="54">
        <v>0</v>
      </c>
      <c r="DS10" s="54" t="s">
        <v>470</v>
      </c>
      <c r="DT10" s="54">
        <v>0</v>
      </c>
      <c r="DU10" s="54">
        <v>1</v>
      </c>
      <c r="DV10" s="54">
        <v>0</v>
      </c>
      <c r="DW10" s="54">
        <v>0</v>
      </c>
      <c r="DX10" s="54">
        <v>0</v>
      </c>
      <c r="DY10" s="54">
        <v>43</v>
      </c>
    </row>
    <row r="11" spans="1:129" s="26" customFormat="1" ht="15" customHeight="1">
      <c r="A11" s="43" t="s">
        <v>43</v>
      </c>
      <c r="B11" s="30" t="s">
        <v>44</v>
      </c>
      <c r="C11" s="54">
        <v>2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 t="s">
        <v>467</v>
      </c>
      <c r="J11" s="54">
        <v>3</v>
      </c>
      <c r="K11" s="54">
        <v>0</v>
      </c>
      <c r="L11" s="54">
        <v>0</v>
      </c>
      <c r="M11" s="54">
        <v>0</v>
      </c>
      <c r="N11" s="54" t="s">
        <v>470</v>
      </c>
      <c r="O11" s="54">
        <v>0</v>
      </c>
      <c r="P11" s="54" t="s">
        <v>470</v>
      </c>
      <c r="Q11" s="54" t="s">
        <v>467</v>
      </c>
      <c r="R11" s="54">
        <v>1</v>
      </c>
      <c r="S11" s="54">
        <v>0</v>
      </c>
      <c r="T11" s="54">
        <v>0</v>
      </c>
      <c r="U11" s="54">
        <v>0</v>
      </c>
      <c r="V11" s="54">
        <v>0</v>
      </c>
      <c r="W11" s="54">
        <v>1</v>
      </c>
      <c r="X11" s="54">
        <v>0</v>
      </c>
      <c r="Y11" s="54">
        <v>0</v>
      </c>
      <c r="Z11" s="54" t="s">
        <v>467</v>
      </c>
      <c r="AA11" s="54" t="s">
        <v>470</v>
      </c>
      <c r="AB11" s="54">
        <v>0</v>
      </c>
      <c r="AC11" s="54" t="s">
        <v>470</v>
      </c>
      <c r="AD11" s="54" t="s">
        <v>470</v>
      </c>
      <c r="AE11" s="54" t="s">
        <v>470</v>
      </c>
      <c r="AF11" s="54">
        <v>0</v>
      </c>
      <c r="AG11" s="54" t="s">
        <v>470</v>
      </c>
      <c r="AH11" s="54" t="s">
        <v>470</v>
      </c>
      <c r="AI11" s="54" t="s">
        <v>470</v>
      </c>
      <c r="AJ11" s="54" t="s">
        <v>470</v>
      </c>
      <c r="AK11" s="54">
        <v>0</v>
      </c>
      <c r="AL11" s="54">
        <v>0</v>
      </c>
      <c r="AM11" s="54">
        <v>1</v>
      </c>
      <c r="AN11" s="54" t="s">
        <v>467</v>
      </c>
      <c r="AO11" s="54">
        <v>0</v>
      </c>
      <c r="AP11" s="54" t="s">
        <v>470</v>
      </c>
      <c r="AQ11" s="54" t="s">
        <v>470</v>
      </c>
      <c r="AR11" s="54">
        <v>0</v>
      </c>
      <c r="AS11" s="54">
        <v>0</v>
      </c>
      <c r="AT11" s="54">
        <v>0</v>
      </c>
      <c r="AU11" s="54" t="s">
        <v>467</v>
      </c>
      <c r="AV11" s="54" t="s">
        <v>470</v>
      </c>
      <c r="AW11" s="54" t="s">
        <v>470</v>
      </c>
      <c r="AX11" s="54">
        <v>2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 t="s">
        <v>470</v>
      </c>
      <c r="BF11" s="54" t="s">
        <v>467</v>
      </c>
      <c r="BG11" s="54">
        <v>3</v>
      </c>
      <c r="BH11" s="54">
        <v>0</v>
      </c>
      <c r="BI11" s="54" t="s">
        <v>467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2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2</v>
      </c>
      <c r="BX11" s="54">
        <v>2</v>
      </c>
      <c r="BY11" s="54" t="s">
        <v>470</v>
      </c>
      <c r="BZ11" s="54" t="s">
        <v>470</v>
      </c>
      <c r="CA11" s="54">
        <v>0</v>
      </c>
      <c r="CB11" s="54">
        <v>0</v>
      </c>
      <c r="CC11" s="54" t="s">
        <v>470</v>
      </c>
      <c r="CD11" s="54" t="s">
        <v>470</v>
      </c>
      <c r="CE11" s="54" t="s">
        <v>470</v>
      </c>
      <c r="CF11" s="54" t="s">
        <v>470</v>
      </c>
      <c r="CG11" s="54" t="s">
        <v>470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 t="s">
        <v>470</v>
      </c>
      <c r="CS11" s="54" t="s">
        <v>470</v>
      </c>
      <c r="CT11" s="54">
        <v>1</v>
      </c>
      <c r="CU11" s="54" t="s">
        <v>470</v>
      </c>
      <c r="CV11" s="54" t="s">
        <v>470</v>
      </c>
      <c r="CW11" s="54">
        <v>0</v>
      </c>
      <c r="CX11" s="54" t="s">
        <v>470</v>
      </c>
      <c r="CY11" s="54" t="s">
        <v>470</v>
      </c>
      <c r="CZ11" s="54">
        <v>1</v>
      </c>
      <c r="DA11" s="54">
        <v>1</v>
      </c>
      <c r="DB11" s="54" t="s">
        <v>470</v>
      </c>
      <c r="DC11" s="54" t="s">
        <v>470</v>
      </c>
      <c r="DD11" s="54">
        <v>2</v>
      </c>
      <c r="DE11" s="54" t="s">
        <v>470</v>
      </c>
      <c r="DF11" s="54" t="s">
        <v>470</v>
      </c>
      <c r="DG11" s="54" t="s">
        <v>470</v>
      </c>
      <c r="DH11" s="54" t="s">
        <v>470</v>
      </c>
      <c r="DI11" s="54" t="s">
        <v>470</v>
      </c>
      <c r="DJ11" s="54" t="s">
        <v>470</v>
      </c>
      <c r="DK11" s="54">
        <v>0</v>
      </c>
      <c r="DL11" s="54">
        <v>0</v>
      </c>
      <c r="DM11" s="54">
        <v>0</v>
      </c>
      <c r="DN11" s="54">
        <v>0</v>
      </c>
      <c r="DO11" s="54" t="s">
        <v>470</v>
      </c>
      <c r="DP11" s="54">
        <v>0</v>
      </c>
      <c r="DQ11" s="54" t="s">
        <v>470</v>
      </c>
      <c r="DR11" s="54">
        <v>0</v>
      </c>
      <c r="DS11" s="54" t="s">
        <v>470</v>
      </c>
      <c r="DT11" s="54">
        <v>2</v>
      </c>
      <c r="DU11" s="54">
        <v>15</v>
      </c>
      <c r="DV11" s="54">
        <v>0</v>
      </c>
      <c r="DW11" s="54">
        <v>2</v>
      </c>
      <c r="DX11" s="54">
        <v>2</v>
      </c>
      <c r="DY11" s="54">
        <v>50</v>
      </c>
    </row>
    <row r="12" spans="1:129" s="26" customFormat="1" ht="15" customHeight="1">
      <c r="A12" s="43" t="s">
        <v>45</v>
      </c>
      <c r="B12" s="30" t="s">
        <v>46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 t="s">
        <v>467</v>
      </c>
      <c r="J12" s="54">
        <v>0</v>
      </c>
      <c r="K12" s="54">
        <v>0</v>
      </c>
      <c r="L12" s="54">
        <v>0</v>
      </c>
      <c r="M12" s="54">
        <v>0</v>
      </c>
      <c r="N12" s="54" t="s">
        <v>470</v>
      </c>
      <c r="O12" s="54">
        <v>0</v>
      </c>
      <c r="P12" s="54" t="s">
        <v>470</v>
      </c>
      <c r="Q12" s="54" t="s">
        <v>467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 t="s">
        <v>467</v>
      </c>
      <c r="AA12" s="54" t="s">
        <v>470</v>
      </c>
      <c r="AB12" s="54">
        <v>0</v>
      </c>
      <c r="AC12" s="54" t="s">
        <v>470</v>
      </c>
      <c r="AD12" s="54" t="s">
        <v>470</v>
      </c>
      <c r="AE12" s="54" t="s">
        <v>470</v>
      </c>
      <c r="AF12" s="54">
        <v>0</v>
      </c>
      <c r="AG12" s="54" t="s">
        <v>470</v>
      </c>
      <c r="AH12" s="54" t="s">
        <v>470</v>
      </c>
      <c r="AI12" s="54" t="s">
        <v>470</v>
      </c>
      <c r="AJ12" s="54" t="s">
        <v>470</v>
      </c>
      <c r="AK12" s="54">
        <v>0</v>
      </c>
      <c r="AL12" s="54">
        <v>0</v>
      </c>
      <c r="AM12" s="54">
        <v>0</v>
      </c>
      <c r="AN12" s="54" t="s">
        <v>467</v>
      </c>
      <c r="AO12" s="54">
        <v>0</v>
      </c>
      <c r="AP12" s="54" t="s">
        <v>470</v>
      </c>
      <c r="AQ12" s="54" t="s">
        <v>470</v>
      </c>
      <c r="AR12" s="54">
        <v>0</v>
      </c>
      <c r="AS12" s="54">
        <v>0</v>
      </c>
      <c r="AT12" s="54">
        <v>0</v>
      </c>
      <c r="AU12" s="54" t="s">
        <v>467</v>
      </c>
      <c r="AV12" s="54" t="s">
        <v>470</v>
      </c>
      <c r="AW12" s="54" t="s">
        <v>470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 t="s">
        <v>470</v>
      </c>
      <c r="BF12" s="54" t="s">
        <v>467</v>
      </c>
      <c r="BG12" s="54">
        <v>0</v>
      </c>
      <c r="BH12" s="54">
        <v>0</v>
      </c>
      <c r="BI12" s="54" t="s">
        <v>467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1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  <c r="BV12" s="54">
        <v>0</v>
      </c>
      <c r="BW12" s="54">
        <v>0</v>
      </c>
      <c r="BX12" s="54">
        <v>0</v>
      </c>
      <c r="BY12" s="54" t="s">
        <v>470</v>
      </c>
      <c r="BZ12" s="54" t="s">
        <v>470</v>
      </c>
      <c r="CA12" s="54">
        <v>0</v>
      </c>
      <c r="CB12" s="54">
        <v>0</v>
      </c>
      <c r="CC12" s="54" t="s">
        <v>470</v>
      </c>
      <c r="CD12" s="54" t="s">
        <v>470</v>
      </c>
      <c r="CE12" s="54" t="s">
        <v>470</v>
      </c>
      <c r="CF12" s="54" t="s">
        <v>470</v>
      </c>
      <c r="CG12" s="54" t="s">
        <v>470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 t="s">
        <v>470</v>
      </c>
      <c r="CS12" s="54" t="s">
        <v>470</v>
      </c>
      <c r="CT12" s="54">
        <v>0</v>
      </c>
      <c r="CU12" s="54" t="s">
        <v>470</v>
      </c>
      <c r="CV12" s="54" t="s">
        <v>470</v>
      </c>
      <c r="CW12" s="54">
        <v>0</v>
      </c>
      <c r="CX12" s="54" t="s">
        <v>470</v>
      </c>
      <c r="CY12" s="54" t="s">
        <v>470</v>
      </c>
      <c r="CZ12" s="54">
        <v>0</v>
      </c>
      <c r="DA12" s="54">
        <v>0</v>
      </c>
      <c r="DB12" s="54" t="s">
        <v>470</v>
      </c>
      <c r="DC12" s="54" t="s">
        <v>470</v>
      </c>
      <c r="DD12" s="54">
        <v>0</v>
      </c>
      <c r="DE12" s="54" t="s">
        <v>470</v>
      </c>
      <c r="DF12" s="54" t="s">
        <v>470</v>
      </c>
      <c r="DG12" s="54" t="s">
        <v>470</v>
      </c>
      <c r="DH12" s="54" t="s">
        <v>470</v>
      </c>
      <c r="DI12" s="54" t="s">
        <v>470</v>
      </c>
      <c r="DJ12" s="54" t="s">
        <v>470</v>
      </c>
      <c r="DK12" s="54">
        <v>0</v>
      </c>
      <c r="DL12" s="54">
        <v>0</v>
      </c>
      <c r="DM12" s="54">
        <v>0</v>
      </c>
      <c r="DN12" s="54">
        <v>0</v>
      </c>
      <c r="DO12" s="54" t="s">
        <v>470</v>
      </c>
      <c r="DP12" s="54">
        <v>0</v>
      </c>
      <c r="DQ12" s="54" t="s">
        <v>470</v>
      </c>
      <c r="DR12" s="54">
        <v>0</v>
      </c>
      <c r="DS12" s="54" t="s">
        <v>470</v>
      </c>
      <c r="DT12" s="54">
        <v>0</v>
      </c>
      <c r="DU12" s="54">
        <v>1</v>
      </c>
      <c r="DV12" s="54">
        <v>0</v>
      </c>
      <c r="DW12" s="54">
        <v>0</v>
      </c>
      <c r="DX12" s="54">
        <v>0</v>
      </c>
      <c r="DY12" s="54">
        <v>2</v>
      </c>
    </row>
    <row r="13" spans="1:129" s="26" customFormat="1" ht="15" customHeight="1">
      <c r="A13" s="43" t="s">
        <v>47</v>
      </c>
      <c r="B13" s="30" t="s">
        <v>48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 t="s">
        <v>467</v>
      </c>
      <c r="J13" s="54">
        <v>0</v>
      </c>
      <c r="K13" s="54">
        <v>0</v>
      </c>
      <c r="L13" s="54">
        <v>0</v>
      </c>
      <c r="M13" s="54">
        <v>0</v>
      </c>
      <c r="N13" s="54" t="s">
        <v>470</v>
      </c>
      <c r="O13" s="54">
        <v>0</v>
      </c>
      <c r="P13" s="54" t="s">
        <v>470</v>
      </c>
      <c r="Q13" s="54" t="s">
        <v>467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 t="s">
        <v>467</v>
      </c>
      <c r="AA13" s="54" t="s">
        <v>470</v>
      </c>
      <c r="AB13" s="54">
        <v>0</v>
      </c>
      <c r="AC13" s="54" t="s">
        <v>470</v>
      </c>
      <c r="AD13" s="54" t="s">
        <v>470</v>
      </c>
      <c r="AE13" s="54" t="s">
        <v>470</v>
      </c>
      <c r="AF13" s="54">
        <v>0</v>
      </c>
      <c r="AG13" s="54" t="s">
        <v>470</v>
      </c>
      <c r="AH13" s="54" t="s">
        <v>470</v>
      </c>
      <c r="AI13" s="54" t="s">
        <v>470</v>
      </c>
      <c r="AJ13" s="54" t="s">
        <v>470</v>
      </c>
      <c r="AK13" s="54">
        <v>0</v>
      </c>
      <c r="AL13" s="54">
        <v>0</v>
      </c>
      <c r="AM13" s="54">
        <v>0</v>
      </c>
      <c r="AN13" s="54" t="s">
        <v>467</v>
      </c>
      <c r="AO13" s="54">
        <v>0</v>
      </c>
      <c r="AP13" s="54" t="s">
        <v>470</v>
      </c>
      <c r="AQ13" s="54" t="s">
        <v>470</v>
      </c>
      <c r="AR13" s="54">
        <v>0</v>
      </c>
      <c r="AS13" s="54">
        <v>0</v>
      </c>
      <c r="AT13" s="54">
        <v>0</v>
      </c>
      <c r="AU13" s="54" t="s">
        <v>467</v>
      </c>
      <c r="AV13" s="54" t="s">
        <v>470</v>
      </c>
      <c r="AW13" s="54" t="s">
        <v>470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 t="s">
        <v>470</v>
      </c>
      <c r="BF13" s="54" t="s">
        <v>467</v>
      </c>
      <c r="BG13" s="54">
        <v>0</v>
      </c>
      <c r="BH13" s="54">
        <v>0</v>
      </c>
      <c r="BI13" s="54" t="s">
        <v>467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  <c r="BV13" s="54">
        <v>0</v>
      </c>
      <c r="BW13" s="54">
        <v>0</v>
      </c>
      <c r="BX13" s="54">
        <v>0</v>
      </c>
      <c r="BY13" s="54" t="s">
        <v>470</v>
      </c>
      <c r="BZ13" s="54" t="s">
        <v>470</v>
      </c>
      <c r="CA13" s="54">
        <v>0</v>
      </c>
      <c r="CB13" s="54">
        <v>0</v>
      </c>
      <c r="CC13" s="54" t="s">
        <v>470</v>
      </c>
      <c r="CD13" s="54" t="s">
        <v>470</v>
      </c>
      <c r="CE13" s="54" t="s">
        <v>470</v>
      </c>
      <c r="CF13" s="54" t="s">
        <v>470</v>
      </c>
      <c r="CG13" s="54" t="s">
        <v>470</v>
      </c>
      <c r="CH13" s="54">
        <v>0</v>
      </c>
      <c r="CI13" s="54">
        <v>0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0</v>
      </c>
      <c r="CP13" s="54">
        <v>0</v>
      </c>
      <c r="CQ13" s="54">
        <v>0</v>
      </c>
      <c r="CR13" s="54" t="s">
        <v>470</v>
      </c>
      <c r="CS13" s="54" t="s">
        <v>470</v>
      </c>
      <c r="CT13" s="54">
        <v>0</v>
      </c>
      <c r="CU13" s="54" t="s">
        <v>470</v>
      </c>
      <c r="CV13" s="54" t="s">
        <v>470</v>
      </c>
      <c r="CW13" s="54">
        <v>0</v>
      </c>
      <c r="CX13" s="54" t="s">
        <v>470</v>
      </c>
      <c r="CY13" s="54" t="s">
        <v>470</v>
      </c>
      <c r="CZ13" s="54">
        <v>0</v>
      </c>
      <c r="DA13" s="54">
        <v>0</v>
      </c>
      <c r="DB13" s="54" t="s">
        <v>470</v>
      </c>
      <c r="DC13" s="54" t="s">
        <v>470</v>
      </c>
      <c r="DD13" s="54">
        <v>0</v>
      </c>
      <c r="DE13" s="54" t="s">
        <v>470</v>
      </c>
      <c r="DF13" s="54" t="s">
        <v>470</v>
      </c>
      <c r="DG13" s="54" t="s">
        <v>470</v>
      </c>
      <c r="DH13" s="54" t="s">
        <v>470</v>
      </c>
      <c r="DI13" s="54" t="s">
        <v>470</v>
      </c>
      <c r="DJ13" s="54" t="s">
        <v>470</v>
      </c>
      <c r="DK13" s="54">
        <v>0</v>
      </c>
      <c r="DL13" s="54">
        <v>0</v>
      </c>
      <c r="DM13" s="54">
        <v>0</v>
      </c>
      <c r="DN13" s="54">
        <v>0</v>
      </c>
      <c r="DO13" s="54" t="s">
        <v>470</v>
      </c>
      <c r="DP13" s="54">
        <v>0</v>
      </c>
      <c r="DQ13" s="54" t="s">
        <v>470</v>
      </c>
      <c r="DR13" s="54">
        <v>0</v>
      </c>
      <c r="DS13" s="54" t="s">
        <v>470</v>
      </c>
      <c r="DT13" s="54">
        <v>0</v>
      </c>
      <c r="DU13" s="54">
        <v>1</v>
      </c>
      <c r="DV13" s="54">
        <v>0</v>
      </c>
      <c r="DW13" s="54">
        <v>0</v>
      </c>
      <c r="DX13" s="54">
        <v>0</v>
      </c>
      <c r="DY13" s="54">
        <v>1</v>
      </c>
    </row>
    <row r="14" spans="1:129" s="26" customFormat="1" ht="15" customHeight="1">
      <c r="A14" s="43" t="s">
        <v>49</v>
      </c>
      <c r="B14" s="30" t="s">
        <v>50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 t="s">
        <v>467</v>
      </c>
      <c r="J14" s="54">
        <v>0</v>
      </c>
      <c r="K14" s="54">
        <v>0</v>
      </c>
      <c r="L14" s="54">
        <v>0</v>
      </c>
      <c r="M14" s="54">
        <v>0</v>
      </c>
      <c r="N14" s="54" t="s">
        <v>470</v>
      </c>
      <c r="O14" s="54">
        <v>0</v>
      </c>
      <c r="P14" s="54" t="s">
        <v>470</v>
      </c>
      <c r="Q14" s="54" t="s">
        <v>467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 t="s">
        <v>467</v>
      </c>
      <c r="AA14" s="54" t="s">
        <v>470</v>
      </c>
      <c r="AB14" s="54">
        <v>0</v>
      </c>
      <c r="AC14" s="54" t="s">
        <v>470</v>
      </c>
      <c r="AD14" s="54" t="s">
        <v>470</v>
      </c>
      <c r="AE14" s="54" t="s">
        <v>470</v>
      </c>
      <c r="AF14" s="54">
        <v>0</v>
      </c>
      <c r="AG14" s="54" t="s">
        <v>470</v>
      </c>
      <c r="AH14" s="54" t="s">
        <v>470</v>
      </c>
      <c r="AI14" s="54" t="s">
        <v>470</v>
      </c>
      <c r="AJ14" s="54" t="s">
        <v>470</v>
      </c>
      <c r="AK14" s="54">
        <v>0</v>
      </c>
      <c r="AL14" s="54">
        <v>0</v>
      </c>
      <c r="AM14" s="54">
        <v>0</v>
      </c>
      <c r="AN14" s="54" t="s">
        <v>467</v>
      </c>
      <c r="AO14" s="54">
        <v>0</v>
      </c>
      <c r="AP14" s="54" t="s">
        <v>470</v>
      </c>
      <c r="AQ14" s="54" t="s">
        <v>470</v>
      </c>
      <c r="AR14" s="54">
        <v>0</v>
      </c>
      <c r="AS14" s="54">
        <v>0</v>
      </c>
      <c r="AT14" s="54">
        <v>0</v>
      </c>
      <c r="AU14" s="54" t="s">
        <v>467</v>
      </c>
      <c r="AV14" s="54" t="s">
        <v>470</v>
      </c>
      <c r="AW14" s="54" t="s">
        <v>470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 t="s">
        <v>470</v>
      </c>
      <c r="BF14" s="54" t="s">
        <v>467</v>
      </c>
      <c r="BG14" s="54">
        <v>0</v>
      </c>
      <c r="BH14" s="54">
        <v>0</v>
      </c>
      <c r="BI14" s="54" t="s">
        <v>467</v>
      </c>
      <c r="BJ14" s="54">
        <v>0</v>
      </c>
      <c r="BK14" s="54">
        <v>0</v>
      </c>
      <c r="BL14" s="54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  <c r="BV14" s="54">
        <v>0</v>
      </c>
      <c r="BW14" s="54">
        <v>0</v>
      </c>
      <c r="BX14" s="54">
        <v>0</v>
      </c>
      <c r="BY14" s="54" t="s">
        <v>470</v>
      </c>
      <c r="BZ14" s="54" t="s">
        <v>470</v>
      </c>
      <c r="CA14" s="54">
        <v>0</v>
      </c>
      <c r="CB14" s="54">
        <v>0</v>
      </c>
      <c r="CC14" s="54" t="s">
        <v>470</v>
      </c>
      <c r="CD14" s="54" t="s">
        <v>470</v>
      </c>
      <c r="CE14" s="54" t="s">
        <v>470</v>
      </c>
      <c r="CF14" s="54" t="s">
        <v>470</v>
      </c>
      <c r="CG14" s="54" t="s">
        <v>470</v>
      </c>
      <c r="CH14" s="54">
        <v>0</v>
      </c>
      <c r="CI14" s="54">
        <v>0</v>
      </c>
      <c r="CJ14" s="54">
        <v>0</v>
      </c>
      <c r="CK14" s="54">
        <v>0</v>
      </c>
      <c r="CL14" s="54">
        <v>0</v>
      </c>
      <c r="CM14" s="54">
        <v>0</v>
      </c>
      <c r="CN14" s="54">
        <v>0</v>
      </c>
      <c r="CO14" s="54">
        <v>0</v>
      </c>
      <c r="CP14" s="54">
        <v>0</v>
      </c>
      <c r="CQ14" s="54">
        <v>0</v>
      </c>
      <c r="CR14" s="54" t="s">
        <v>470</v>
      </c>
      <c r="CS14" s="54" t="s">
        <v>470</v>
      </c>
      <c r="CT14" s="54">
        <v>0</v>
      </c>
      <c r="CU14" s="54" t="s">
        <v>470</v>
      </c>
      <c r="CV14" s="54" t="s">
        <v>470</v>
      </c>
      <c r="CW14" s="54">
        <v>0</v>
      </c>
      <c r="CX14" s="54" t="s">
        <v>470</v>
      </c>
      <c r="CY14" s="54" t="s">
        <v>470</v>
      </c>
      <c r="CZ14" s="54">
        <v>0</v>
      </c>
      <c r="DA14" s="54">
        <v>0</v>
      </c>
      <c r="DB14" s="54" t="s">
        <v>470</v>
      </c>
      <c r="DC14" s="54" t="s">
        <v>470</v>
      </c>
      <c r="DD14" s="54">
        <v>0</v>
      </c>
      <c r="DE14" s="54" t="s">
        <v>470</v>
      </c>
      <c r="DF14" s="54" t="s">
        <v>470</v>
      </c>
      <c r="DG14" s="54" t="s">
        <v>470</v>
      </c>
      <c r="DH14" s="54" t="s">
        <v>470</v>
      </c>
      <c r="DI14" s="54" t="s">
        <v>470</v>
      </c>
      <c r="DJ14" s="54" t="s">
        <v>470</v>
      </c>
      <c r="DK14" s="54">
        <v>0</v>
      </c>
      <c r="DL14" s="54">
        <v>0</v>
      </c>
      <c r="DM14" s="54">
        <v>0</v>
      </c>
      <c r="DN14" s="54">
        <v>0</v>
      </c>
      <c r="DO14" s="54" t="s">
        <v>470</v>
      </c>
      <c r="DP14" s="54">
        <v>0</v>
      </c>
      <c r="DQ14" s="54" t="s">
        <v>470</v>
      </c>
      <c r="DR14" s="54">
        <v>0</v>
      </c>
      <c r="DS14" s="54" t="s">
        <v>470</v>
      </c>
      <c r="DT14" s="54">
        <v>0</v>
      </c>
      <c r="DU14" s="54">
        <v>0</v>
      </c>
      <c r="DV14" s="54">
        <v>0</v>
      </c>
      <c r="DW14" s="54">
        <v>0</v>
      </c>
      <c r="DX14" s="54">
        <v>0</v>
      </c>
      <c r="DY14" s="54">
        <v>0</v>
      </c>
    </row>
    <row r="15" spans="1:129" s="26" customFormat="1" ht="15" customHeight="1">
      <c r="A15" s="43" t="s">
        <v>51</v>
      </c>
      <c r="B15" s="30" t="s">
        <v>52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 t="s">
        <v>467</v>
      </c>
      <c r="J15" s="54">
        <v>0</v>
      </c>
      <c r="K15" s="54">
        <v>0</v>
      </c>
      <c r="L15" s="54">
        <v>0</v>
      </c>
      <c r="M15" s="54">
        <v>0</v>
      </c>
      <c r="N15" s="54" t="s">
        <v>470</v>
      </c>
      <c r="O15" s="54">
        <v>0</v>
      </c>
      <c r="P15" s="54" t="s">
        <v>470</v>
      </c>
      <c r="Q15" s="54" t="s">
        <v>467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 t="s">
        <v>467</v>
      </c>
      <c r="AA15" s="54" t="s">
        <v>470</v>
      </c>
      <c r="AB15" s="54">
        <v>0</v>
      </c>
      <c r="AC15" s="54" t="s">
        <v>470</v>
      </c>
      <c r="AD15" s="54" t="s">
        <v>470</v>
      </c>
      <c r="AE15" s="54" t="s">
        <v>470</v>
      </c>
      <c r="AF15" s="54">
        <v>0</v>
      </c>
      <c r="AG15" s="54" t="s">
        <v>470</v>
      </c>
      <c r="AH15" s="54" t="s">
        <v>470</v>
      </c>
      <c r="AI15" s="54" t="s">
        <v>470</v>
      </c>
      <c r="AJ15" s="54" t="s">
        <v>470</v>
      </c>
      <c r="AK15" s="54">
        <v>0</v>
      </c>
      <c r="AL15" s="54">
        <v>0</v>
      </c>
      <c r="AM15" s="54">
        <v>0</v>
      </c>
      <c r="AN15" s="54" t="s">
        <v>467</v>
      </c>
      <c r="AO15" s="54">
        <v>0</v>
      </c>
      <c r="AP15" s="54" t="s">
        <v>470</v>
      </c>
      <c r="AQ15" s="54" t="s">
        <v>470</v>
      </c>
      <c r="AR15" s="54">
        <v>0</v>
      </c>
      <c r="AS15" s="54">
        <v>0</v>
      </c>
      <c r="AT15" s="54">
        <v>0</v>
      </c>
      <c r="AU15" s="54" t="s">
        <v>467</v>
      </c>
      <c r="AV15" s="54" t="s">
        <v>470</v>
      </c>
      <c r="AW15" s="54" t="s">
        <v>470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 t="s">
        <v>470</v>
      </c>
      <c r="BF15" s="54" t="s">
        <v>467</v>
      </c>
      <c r="BG15" s="54">
        <v>0</v>
      </c>
      <c r="BH15" s="54">
        <v>0</v>
      </c>
      <c r="BI15" s="54" t="s">
        <v>467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0</v>
      </c>
      <c r="BV15" s="54">
        <v>0</v>
      </c>
      <c r="BW15" s="54">
        <v>0</v>
      </c>
      <c r="BX15" s="54">
        <v>0</v>
      </c>
      <c r="BY15" s="54" t="s">
        <v>470</v>
      </c>
      <c r="BZ15" s="54" t="s">
        <v>470</v>
      </c>
      <c r="CA15" s="54">
        <v>0</v>
      </c>
      <c r="CB15" s="54">
        <v>0</v>
      </c>
      <c r="CC15" s="54" t="s">
        <v>470</v>
      </c>
      <c r="CD15" s="54" t="s">
        <v>470</v>
      </c>
      <c r="CE15" s="54" t="s">
        <v>470</v>
      </c>
      <c r="CF15" s="54" t="s">
        <v>470</v>
      </c>
      <c r="CG15" s="54" t="s">
        <v>470</v>
      </c>
      <c r="CH15" s="54">
        <v>0</v>
      </c>
      <c r="CI15" s="54">
        <v>0</v>
      </c>
      <c r="CJ15" s="54">
        <v>0</v>
      </c>
      <c r="CK15" s="54">
        <v>0</v>
      </c>
      <c r="CL15" s="54">
        <v>0</v>
      </c>
      <c r="CM15" s="54">
        <v>0</v>
      </c>
      <c r="CN15" s="54">
        <v>0</v>
      </c>
      <c r="CO15" s="54">
        <v>0</v>
      </c>
      <c r="CP15" s="54">
        <v>0</v>
      </c>
      <c r="CQ15" s="54">
        <v>0</v>
      </c>
      <c r="CR15" s="54" t="s">
        <v>470</v>
      </c>
      <c r="CS15" s="54" t="s">
        <v>470</v>
      </c>
      <c r="CT15" s="54">
        <v>0</v>
      </c>
      <c r="CU15" s="54" t="s">
        <v>470</v>
      </c>
      <c r="CV15" s="54" t="s">
        <v>470</v>
      </c>
      <c r="CW15" s="54">
        <v>0</v>
      </c>
      <c r="CX15" s="54" t="s">
        <v>470</v>
      </c>
      <c r="CY15" s="54" t="s">
        <v>470</v>
      </c>
      <c r="CZ15" s="54">
        <v>0</v>
      </c>
      <c r="DA15" s="54">
        <v>0</v>
      </c>
      <c r="DB15" s="54" t="s">
        <v>470</v>
      </c>
      <c r="DC15" s="54" t="s">
        <v>470</v>
      </c>
      <c r="DD15" s="54">
        <v>0</v>
      </c>
      <c r="DE15" s="54" t="s">
        <v>470</v>
      </c>
      <c r="DF15" s="54" t="s">
        <v>470</v>
      </c>
      <c r="DG15" s="54" t="s">
        <v>470</v>
      </c>
      <c r="DH15" s="54" t="s">
        <v>470</v>
      </c>
      <c r="DI15" s="54" t="s">
        <v>470</v>
      </c>
      <c r="DJ15" s="54" t="s">
        <v>470</v>
      </c>
      <c r="DK15" s="54">
        <v>0</v>
      </c>
      <c r="DL15" s="54">
        <v>0</v>
      </c>
      <c r="DM15" s="54">
        <v>0</v>
      </c>
      <c r="DN15" s="54">
        <v>0</v>
      </c>
      <c r="DO15" s="54" t="s">
        <v>470</v>
      </c>
      <c r="DP15" s="54">
        <v>0</v>
      </c>
      <c r="DQ15" s="54" t="s">
        <v>470</v>
      </c>
      <c r="DR15" s="54">
        <v>0</v>
      </c>
      <c r="DS15" s="54" t="s">
        <v>470</v>
      </c>
      <c r="DT15" s="54">
        <v>0</v>
      </c>
      <c r="DU15" s="54">
        <v>0</v>
      </c>
      <c r="DV15" s="54">
        <v>0</v>
      </c>
      <c r="DW15" s="54">
        <v>0</v>
      </c>
      <c r="DX15" s="54">
        <v>0</v>
      </c>
      <c r="DY15" s="54">
        <v>0</v>
      </c>
    </row>
    <row r="16" spans="1:129" s="26" customFormat="1" ht="15" customHeight="1">
      <c r="A16" s="43" t="s">
        <v>53</v>
      </c>
      <c r="B16" s="30" t="s">
        <v>54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 t="s">
        <v>467</v>
      </c>
      <c r="J16" s="54">
        <v>0</v>
      </c>
      <c r="K16" s="54">
        <v>0</v>
      </c>
      <c r="L16" s="54">
        <v>0</v>
      </c>
      <c r="M16" s="54">
        <v>0</v>
      </c>
      <c r="N16" s="54" t="s">
        <v>470</v>
      </c>
      <c r="O16" s="54">
        <v>0</v>
      </c>
      <c r="P16" s="54" t="s">
        <v>470</v>
      </c>
      <c r="Q16" s="54" t="s">
        <v>467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 t="s">
        <v>467</v>
      </c>
      <c r="AA16" s="54" t="s">
        <v>470</v>
      </c>
      <c r="AB16" s="54">
        <v>0</v>
      </c>
      <c r="AC16" s="54" t="s">
        <v>470</v>
      </c>
      <c r="AD16" s="54" t="s">
        <v>470</v>
      </c>
      <c r="AE16" s="54" t="s">
        <v>470</v>
      </c>
      <c r="AF16" s="54">
        <v>0</v>
      </c>
      <c r="AG16" s="54" t="s">
        <v>470</v>
      </c>
      <c r="AH16" s="54" t="s">
        <v>470</v>
      </c>
      <c r="AI16" s="54" t="s">
        <v>470</v>
      </c>
      <c r="AJ16" s="54" t="s">
        <v>470</v>
      </c>
      <c r="AK16" s="54">
        <v>0</v>
      </c>
      <c r="AL16" s="54">
        <v>0</v>
      </c>
      <c r="AM16" s="54">
        <v>0</v>
      </c>
      <c r="AN16" s="54" t="s">
        <v>467</v>
      </c>
      <c r="AO16" s="54">
        <v>0</v>
      </c>
      <c r="AP16" s="54" t="s">
        <v>470</v>
      </c>
      <c r="AQ16" s="54" t="s">
        <v>470</v>
      </c>
      <c r="AR16" s="54">
        <v>0</v>
      </c>
      <c r="AS16" s="54">
        <v>0</v>
      </c>
      <c r="AT16" s="54">
        <v>0</v>
      </c>
      <c r="AU16" s="54" t="s">
        <v>467</v>
      </c>
      <c r="AV16" s="54" t="s">
        <v>470</v>
      </c>
      <c r="AW16" s="54" t="s">
        <v>470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 t="s">
        <v>470</v>
      </c>
      <c r="BF16" s="54" t="s">
        <v>467</v>
      </c>
      <c r="BG16" s="54">
        <v>0</v>
      </c>
      <c r="BH16" s="54">
        <v>0</v>
      </c>
      <c r="BI16" s="54" t="s">
        <v>467</v>
      </c>
      <c r="BJ16" s="54">
        <v>0</v>
      </c>
      <c r="BK16" s="54">
        <v>0</v>
      </c>
      <c r="BL16" s="54">
        <v>0</v>
      </c>
      <c r="BM16" s="54">
        <v>0</v>
      </c>
      <c r="BN16" s="54">
        <v>0</v>
      </c>
      <c r="BO16" s="54">
        <v>0</v>
      </c>
      <c r="BP16" s="54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0</v>
      </c>
      <c r="BV16" s="54">
        <v>0</v>
      </c>
      <c r="BW16" s="54">
        <v>0</v>
      </c>
      <c r="BX16" s="54">
        <v>0</v>
      </c>
      <c r="BY16" s="54" t="s">
        <v>470</v>
      </c>
      <c r="BZ16" s="54" t="s">
        <v>470</v>
      </c>
      <c r="CA16" s="54">
        <v>0</v>
      </c>
      <c r="CB16" s="54">
        <v>0</v>
      </c>
      <c r="CC16" s="54" t="s">
        <v>470</v>
      </c>
      <c r="CD16" s="54" t="s">
        <v>470</v>
      </c>
      <c r="CE16" s="54" t="s">
        <v>470</v>
      </c>
      <c r="CF16" s="54" t="s">
        <v>470</v>
      </c>
      <c r="CG16" s="54" t="s">
        <v>470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54">
        <v>0</v>
      </c>
      <c r="CN16" s="54">
        <v>0</v>
      </c>
      <c r="CO16" s="54">
        <v>0</v>
      </c>
      <c r="CP16" s="54">
        <v>0</v>
      </c>
      <c r="CQ16" s="54">
        <v>0</v>
      </c>
      <c r="CR16" s="54" t="s">
        <v>470</v>
      </c>
      <c r="CS16" s="54" t="s">
        <v>470</v>
      </c>
      <c r="CT16" s="54">
        <v>0</v>
      </c>
      <c r="CU16" s="54" t="s">
        <v>470</v>
      </c>
      <c r="CV16" s="54" t="s">
        <v>470</v>
      </c>
      <c r="CW16" s="54">
        <v>0</v>
      </c>
      <c r="CX16" s="54" t="s">
        <v>470</v>
      </c>
      <c r="CY16" s="54" t="s">
        <v>470</v>
      </c>
      <c r="CZ16" s="54">
        <v>0</v>
      </c>
      <c r="DA16" s="54">
        <v>0</v>
      </c>
      <c r="DB16" s="54" t="s">
        <v>470</v>
      </c>
      <c r="DC16" s="54" t="s">
        <v>470</v>
      </c>
      <c r="DD16" s="54">
        <v>0</v>
      </c>
      <c r="DE16" s="54" t="s">
        <v>470</v>
      </c>
      <c r="DF16" s="54" t="s">
        <v>470</v>
      </c>
      <c r="DG16" s="54" t="s">
        <v>470</v>
      </c>
      <c r="DH16" s="54" t="s">
        <v>470</v>
      </c>
      <c r="DI16" s="54" t="s">
        <v>470</v>
      </c>
      <c r="DJ16" s="54" t="s">
        <v>470</v>
      </c>
      <c r="DK16" s="54">
        <v>0</v>
      </c>
      <c r="DL16" s="54">
        <v>0</v>
      </c>
      <c r="DM16" s="54">
        <v>0</v>
      </c>
      <c r="DN16" s="54">
        <v>0</v>
      </c>
      <c r="DO16" s="54" t="s">
        <v>470</v>
      </c>
      <c r="DP16" s="54">
        <v>0</v>
      </c>
      <c r="DQ16" s="54" t="s">
        <v>470</v>
      </c>
      <c r="DR16" s="54">
        <v>0</v>
      </c>
      <c r="DS16" s="54" t="s">
        <v>470</v>
      </c>
      <c r="DT16" s="54">
        <v>0</v>
      </c>
      <c r="DU16" s="54">
        <v>0</v>
      </c>
      <c r="DV16" s="54">
        <v>0</v>
      </c>
      <c r="DW16" s="54">
        <v>0</v>
      </c>
      <c r="DX16" s="54">
        <v>0</v>
      </c>
      <c r="DY16" s="54">
        <v>0</v>
      </c>
    </row>
    <row r="17" spans="1:129" s="26" customFormat="1" ht="15" customHeight="1">
      <c r="A17" s="43" t="s">
        <v>55</v>
      </c>
      <c r="B17" s="30" t="s">
        <v>56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 t="s">
        <v>467</v>
      </c>
      <c r="J17" s="54">
        <v>0</v>
      </c>
      <c r="K17" s="54">
        <v>0</v>
      </c>
      <c r="L17" s="54">
        <v>0</v>
      </c>
      <c r="M17" s="54">
        <v>0</v>
      </c>
      <c r="N17" s="54" t="s">
        <v>470</v>
      </c>
      <c r="O17" s="54">
        <v>0</v>
      </c>
      <c r="P17" s="54" t="s">
        <v>470</v>
      </c>
      <c r="Q17" s="54" t="s">
        <v>467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 t="s">
        <v>467</v>
      </c>
      <c r="AA17" s="54" t="s">
        <v>470</v>
      </c>
      <c r="AB17" s="54">
        <v>0</v>
      </c>
      <c r="AC17" s="54" t="s">
        <v>470</v>
      </c>
      <c r="AD17" s="54" t="s">
        <v>470</v>
      </c>
      <c r="AE17" s="54" t="s">
        <v>470</v>
      </c>
      <c r="AF17" s="54">
        <v>0</v>
      </c>
      <c r="AG17" s="54" t="s">
        <v>470</v>
      </c>
      <c r="AH17" s="54" t="s">
        <v>470</v>
      </c>
      <c r="AI17" s="54" t="s">
        <v>470</v>
      </c>
      <c r="AJ17" s="54" t="s">
        <v>470</v>
      </c>
      <c r="AK17" s="54">
        <v>0</v>
      </c>
      <c r="AL17" s="54">
        <v>0</v>
      </c>
      <c r="AM17" s="54">
        <v>0</v>
      </c>
      <c r="AN17" s="54" t="s">
        <v>467</v>
      </c>
      <c r="AO17" s="54">
        <v>0</v>
      </c>
      <c r="AP17" s="54" t="s">
        <v>470</v>
      </c>
      <c r="AQ17" s="54" t="s">
        <v>470</v>
      </c>
      <c r="AR17" s="54">
        <v>0</v>
      </c>
      <c r="AS17" s="54">
        <v>0</v>
      </c>
      <c r="AT17" s="54">
        <v>0</v>
      </c>
      <c r="AU17" s="54" t="s">
        <v>467</v>
      </c>
      <c r="AV17" s="54" t="s">
        <v>470</v>
      </c>
      <c r="AW17" s="54" t="s">
        <v>470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 t="s">
        <v>470</v>
      </c>
      <c r="BF17" s="54" t="s">
        <v>467</v>
      </c>
      <c r="BG17" s="54">
        <v>0</v>
      </c>
      <c r="BH17" s="54">
        <v>0</v>
      </c>
      <c r="BI17" s="54" t="s">
        <v>467</v>
      </c>
      <c r="BJ17" s="54">
        <v>0</v>
      </c>
      <c r="BK17" s="54">
        <v>0</v>
      </c>
      <c r="BL17" s="54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54">
        <v>0</v>
      </c>
      <c r="BS17" s="54">
        <v>0</v>
      </c>
      <c r="BT17" s="54">
        <v>0</v>
      </c>
      <c r="BU17" s="54">
        <v>0</v>
      </c>
      <c r="BV17" s="54">
        <v>0</v>
      </c>
      <c r="BW17" s="54">
        <v>0</v>
      </c>
      <c r="BX17" s="54">
        <v>0</v>
      </c>
      <c r="BY17" s="54" t="s">
        <v>470</v>
      </c>
      <c r="BZ17" s="54" t="s">
        <v>470</v>
      </c>
      <c r="CA17" s="54">
        <v>0</v>
      </c>
      <c r="CB17" s="54">
        <v>0</v>
      </c>
      <c r="CC17" s="54" t="s">
        <v>470</v>
      </c>
      <c r="CD17" s="54" t="s">
        <v>470</v>
      </c>
      <c r="CE17" s="54" t="s">
        <v>470</v>
      </c>
      <c r="CF17" s="54" t="s">
        <v>470</v>
      </c>
      <c r="CG17" s="54" t="s">
        <v>470</v>
      </c>
      <c r="CH17" s="54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4">
        <v>0</v>
      </c>
      <c r="CQ17" s="54">
        <v>0</v>
      </c>
      <c r="CR17" s="54" t="s">
        <v>470</v>
      </c>
      <c r="CS17" s="54" t="s">
        <v>470</v>
      </c>
      <c r="CT17" s="54">
        <v>0</v>
      </c>
      <c r="CU17" s="54" t="s">
        <v>470</v>
      </c>
      <c r="CV17" s="54" t="s">
        <v>470</v>
      </c>
      <c r="CW17" s="54">
        <v>0</v>
      </c>
      <c r="CX17" s="54" t="s">
        <v>470</v>
      </c>
      <c r="CY17" s="54" t="s">
        <v>470</v>
      </c>
      <c r="CZ17" s="54">
        <v>0</v>
      </c>
      <c r="DA17" s="54">
        <v>0</v>
      </c>
      <c r="DB17" s="54" t="s">
        <v>470</v>
      </c>
      <c r="DC17" s="54" t="s">
        <v>470</v>
      </c>
      <c r="DD17" s="54">
        <v>0</v>
      </c>
      <c r="DE17" s="54" t="s">
        <v>470</v>
      </c>
      <c r="DF17" s="54" t="s">
        <v>470</v>
      </c>
      <c r="DG17" s="54" t="s">
        <v>470</v>
      </c>
      <c r="DH17" s="54" t="s">
        <v>470</v>
      </c>
      <c r="DI17" s="54" t="s">
        <v>470</v>
      </c>
      <c r="DJ17" s="54" t="s">
        <v>470</v>
      </c>
      <c r="DK17" s="54">
        <v>0</v>
      </c>
      <c r="DL17" s="54">
        <v>0</v>
      </c>
      <c r="DM17" s="54">
        <v>0</v>
      </c>
      <c r="DN17" s="54">
        <v>0</v>
      </c>
      <c r="DO17" s="54" t="s">
        <v>470</v>
      </c>
      <c r="DP17" s="54">
        <v>0</v>
      </c>
      <c r="DQ17" s="54" t="s">
        <v>470</v>
      </c>
      <c r="DR17" s="54">
        <v>0</v>
      </c>
      <c r="DS17" s="54" t="s">
        <v>470</v>
      </c>
      <c r="DT17" s="54">
        <v>0</v>
      </c>
      <c r="DU17" s="54">
        <v>1</v>
      </c>
      <c r="DV17" s="54">
        <v>0</v>
      </c>
      <c r="DW17" s="54">
        <v>0</v>
      </c>
      <c r="DX17" s="54">
        <v>0</v>
      </c>
      <c r="DY17" s="54">
        <v>1</v>
      </c>
    </row>
    <row r="18" spans="1:129" s="26" customFormat="1" ht="15" customHeight="1">
      <c r="A18" s="43" t="s">
        <v>57</v>
      </c>
      <c r="B18" s="30" t="s">
        <v>58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 t="s">
        <v>467</v>
      </c>
      <c r="J18" s="54">
        <v>0</v>
      </c>
      <c r="K18" s="54">
        <v>0</v>
      </c>
      <c r="L18" s="54">
        <v>0</v>
      </c>
      <c r="M18" s="54">
        <v>0</v>
      </c>
      <c r="N18" s="54" t="s">
        <v>470</v>
      </c>
      <c r="O18" s="54">
        <v>0</v>
      </c>
      <c r="P18" s="54" t="s">
        <v>470</v>
      </c>
      <c r="Q18" s="54" t="s">
        <v>467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 t="s">
        <v>467</v>
      </c>
      <c r="AA18" s="54" t="s">
        <v>470</v>
      </c>
      <c r="AB18" s="54">
        <v>0</v>
      </c>
      <c r="AC18" s="54" t="s">
        <v>470</v>
      </c>
      <c r="AD18" s="54" t="s">
        <v>470</v>
      </c>
      <c r="AE18" s="54" t="s">
        <v>470</v>
      </c>
      <c r="AF18" s="54">
        <v>0</v>
      </c>
      <c r="AG18" s="54" t="s">
        <v>470</v>
      </c>
      <c r="AH18" s="54" t="s">
        <v>470</v>
      </c>
      <c r="AI18" s="54" t="s">
        <v>470</v>
      </c>
      <c r="AJ18" s="54" t="s">
        <v>470</v>
      </c>
      <c r="AK18" s="54">
        <v>0</v>
      </c>
      <c r="AL18" s="54">
        <v>0</v>
      </c>
      <c r="AM18" s="54">
        <v>0</v>
      </c>
      <c r="AN18" s="54" t="s">
        <v>467</v>
      </c>
      <c r="AO18" s="54">
        <v>0</v>
      </c>
      <c r="AP18" s="54" t="s">
        <v>470</v>
      </c>
      <c r="AQ18" s="54" t="s">
        <v>470</v>
      </c>
      <c r="AR18" s="54">
        <v>0</v>
      </c>
      <c r="AS18" s="54">
        <v>0</v>
      </c>
      <c r="AT18" s="54">
        <v>0</v>
      </c>
      <c r="AU18" s="54" t="s">
        <v>467</v>
      </c>
      <c r="AV18" s="54" t="s">
        <v>470</v>
      </c>
      <c r="AW18" s="54" t="s">
        <v>470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 t="s">
        <v>470</v>
      </c>
      <c r="BF18" s="54" t="s">
        <v>467</v>
      </c>
      <c r="BG18" s="54">
        <v>0</v>
      </c>
      <c r="BH18" s="54">
        <v>0</v>
      </c>
      <c r="BI18" s="54" t="s">
        <v>467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54">
        <v>0</v>
      </c>
      <c r="BS18" s="54">
        <v>0</v>
      </c>
      <c r="BT18" s="54">
        <v>0</v>
      </c>
      <c r="BU18" s="54">
        <v>0</v>
      </c>
      <c r="BV18" s="54">
        <v>0</v>
      </c>
      <c r="BW18" s="54">
        <v>0</v>
      </c>
      <c r="BX18" s="54">
        <v>0</v>
      </c>
      <c r="BY18" s="54" t="s">
        <v>470</v>
      </c>
      <c r="BZ18" s="54" t="s">
        <v>470</v>
      </c>
      <c r="CA18" s="54">
        <v>0</v>
      </c>
      <c r="CB18" s="54">
        <v>0</v>
      </c>
      <c r="CC18" s="54" t="s">
        <v>470</v>
      </c>
      <c r="CD18" s="54" t="s">
        <v>470</v>
      </c>
      <c r="CE18" s="54" t="s">
        <v>470</v>
      </c>
      <c r="CF18" s="54" t="s">
        <v>470</v>
      </c>
      <c r="CG18" s="54" t="s">
        <v>470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0</v>
      </c>
      <c r="CO18" s="54">
        <v>0</v>
      </c>
      <c r="CP18" s="54">
        <v>0</v>
      </c>
      <c r="CQ18" s="54">
        <v>0</v>
      </c>
      <c r="CR18" s="54" t="s">
        <v>470</v>
      </c>
      <c r="CS18" s="54" t="s">
        <v>470</v>
      </c>
      <c r="CT18" s="54">
        <v>0</v>
      </c>
      <c r="CU18" s="54" t="s">
        <v>470</v>
      </c>
      <c r="CV18" s="54" t="s">
        <v>470</v>
      </c>
      <c r="CW18" s="54">
        <v>0</v>
      </c>
      <c r="CX18" s="54" t="s">
        <v>470</v>
      </c>
      <c r="CY18" s="54" t="s">
        <v>470</v>
      </c>
      <c r="CZ18" s="54">
        <v>0</v>
      </c>
      <c r="DA18" s="54">
        <v>0</v>
      </c>
      <c r="DB18" s="54" t="s">
        <v>470</v>
      </c>
      <c r="DC18" s="54" t="s">
        <v>470</v>
      </c>
      <c r="DD18" s="54">
        <v>0</v>
      </c>
      <c r="DE18" s="54" t="s">
        <v>470</v>
      </c>
      <c r="DF18" s="54" t="s">
        <v>470</v>
      </c>
      <c r="DG18" s="54" t="s">
        <v>470</v>
      </c>
      <c r="DH18" s="54" t="s">
        <v>470</v>
      </c>
      <c r="DI18" s="54" t="s">
        <v>470</v>
      </c>
      <c r="DJ18" s="54" t="s">
        <v>470</v>
      </c>
      <c r="DK18" s="54">
        <v>0</v>
      </c>
      <c r="DL18" s="54">
        <v>0</v>
      </c>
      <c r="DM18" s="54">
        <v>0</v>
      </c>
      <c r="DN18" s="54">
        <v>0</v>
      </c>
      <c r="DO18" s="54" t="s">
        <v>470</v>
      </c>
      <c r="DP18" s="54">
        <v>0</v>
      </c>
      <c r="DQ18" s="54" t="s">
        <v>470</v>
      </c>
      <c r="DR18" s="54">
        <v>0</v>
      </c>
      <c r="DS18" s="54" t="s">
        <v>470</v>
      </c>
      <c r="DT18" s="54">
        <v>0</v>
      </c>
      <c r="DU18" s="54">
        <v>0</v>
      </c>
      <c r="DV18" s="54">
        <v>0</v>
      </c>
      <c r="DW18" s="54">
        <v>0</v>
      </c>
      <c r="DX18" s="54">
        <v>0</v>
      </c>
      <c r="DY18" s="54">
        <v>0</v>
      </c>
    </row>
    <row r="19" spans="1:129" s="26" customFormat="1" ht="15" customHeight="1">
      <c r="A19" s="43" t="s">
        <v>59</v>
      </c>
      <c r="B19" s="30" t="s">
        <v>60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 t="s">
        <v>467</v>
      </c>
      <c r="J19" s="54">
        <v>0</v>
      </c>
      <c r="K19" s="54">
        <v>0</v>
      </c>
      <c r="L19" s="54">
        <v>0</v>
      </c>
      <c r="M19" s="54">
        <v>0</v>
      </c>
      <c r="N19" s="54" t="s">
        <v>470</v>
      </c>
      <c r="O19" s="54">
        <v>0</v>
      </c>
      <c r="P19" s="54" t="s">
        <v>470</v>
      </c>
      <c r="Q19" s="54" t="s">
        <v>467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 t="s">
        <v>467</v>
      </c>
      <c r="AA19" s="54" t="s">
        <v>470</v>
      </c>
      <c r="AB19" s="54">
        <v>0</v>
      </c>
      <c r="AC19" s="54" t="s">
        <v>470</v>
      </c>
      <c r="AD19" s="54" t="s">
        <v>470</v>
      </c>
      <c r="AE19" s="54" t="s">
        <v>470</v>
      </c>
      <c r="AF19" s="54">
        <v>0</v>
      </c>
      <c r="AG19" s="54" t="s">
        <v>470</v>
      </c>
      <c r="AH19" s="54" t="s">
        <v>470</v>
      </c>
      <c r="AI19" s="54" t="s">
        <v>470</v>
      </c>
      <c r="AJ19" s="54" t="s">
        <v>470</v>
      </c>
      <c r="AK19" s="54">
        <v>0</v>
      </c>
      <c r="AL19" s="54">
        <v>0</v>
      </c>
      <c r="AM19" s="54">
        <v>0</v>
      </c>
      <c r="AN19" s="54" t="s">
        <v>467</v>
      </c>
      <c r="AO19" s="54">
        <v>0</v>
      </c>
      <c r="AP19" s="54" t="s">
        <v>470</v>
      </c>
      <c r="AQ19" s="54" t="s">
        <v>470</v>
      </c>
      <c r="AR19" s="54">
        <v>0</v>
      </c>
      <c r="AS19" s="54">
        <v>0</v>
      </c>
      <c r="AT19" s="54">
        <v>0</v>
      </c>
      <c r="AU19" s="54" t="s">
        <v>467</v>
      </c>
      <c r="AV19" s="54" t="s">
        <v>470</v>
      </c>
      <c r="AW19" s="54" t="s">
        <v>470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 t="s">
        <v>470</v>
      </c>
      <c r="BF19" s="54" t="s">
        <v>467</v>
      </c>
      <c r="BG19" s="54">
        <v>0</v>
      </c>
      <c r="BH19" s="54">
        <v>0</v>
      </c>
      <c r="BI19" s="54" t="s">
        <v>467</v>
      </c>
      <c r="BJ19" s="54">
        <v>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0</v>
      </c>
      <c r="BW19" s="54">
        <v>0</v>
      </c>
      <c r="BX19" s="54">
        <v>0</v>
      </c>
      <c r="BY19" s="54" t="s">
        <v>470</v>
      </c>
      <c r="BZ19" s="54" t="s">
        <v>470</v>
      </c>
      <c r="CA19" s="54">
        <v>0</v>
      </c>
      <c r="CB19" s="54">
        <v>0</v>
      </c>
      <c r="CC19" s="54" t="s">
        <v>470</v>
      </c>
      <c r="CD19" s="54" t="s">
        <v>470</v>
      </c>
      <c r="CE19" s="54" t="s">
        <v>470</v>
      </c>
      <c r="CF19" s="54" t="s">
        <v>470</v>
      </c>
      <c r="CG19" s="54" t="s">
        <v>470</v>
      </c>
      <c r="CH19" s="54">
        <v>0</v>
      </c>
      <c r="CI19" s="54">
        <v>0</v>
      </c>
      <c r="CJ19" s="54">
        <v>0</v>
      </c>
      <c r="CK19" s="54">
        <v>0</v>
      </c>
      <c r="CL19" s="54">
        <v>0</v>
      </c>
      <c r="CM19" s="54">
        <v>0</v>
      </c>
      <c r="CN19" s="54">
        <v>0</v>
      </c>
      <c r="CO19" s="54">
        <v>0</v>
      </c>
      <c r="CP19" s="54">
        <v>0</v>
      </c>
      <c r="CQ19" s="54">
        <v>0</v>
      </c>
      <c r="CR19" s="54" t="s">
        <v>470</v>
      </c>
      <c r="CS19" s="54" t="s">
        <v>470</v>
      </c>
      <c r="CT19" s="54">
        <v>0</v>
      </c>
      <c r="CU19" s="54" t="s">
        <v>470</v>
      </c>
      <c r="CV19" s="54" t="s">
        <v>470</v>
      </c>
      <c r="CW19" s="54">
        <v>0</v>
      </c>
      <c r="CX19" s="54" t="s">
        <v>470</v>
      </c>
      <c r="CY19" s="54" t="s">
        <v>470</v>
      </c>
      <c r="CZ19" s="54">
        <v>0</v>
      </c>
      <c r="DA19" s="54">
        <v>0</v>
      </c>
      <c r="DB19" s="54" t="s">
        <v>470</v>
      </c>
      <c r="DC19" s="54" t="s">
        <v>470</v>
      </c>
      <c r="DD19" s="54">
        <v>0</v>
      </c>
      <c r="DE19" s="54" t="s">
        <v>470</v>
      </c>
      <c r="DF19" s="54" t="s">
        <v>470</v>
      </c>
      <c r="DG19" s="54" t="s">
        <v>470</v>
      </c>
      <c r="DH19" s="54" t="s">
        <v>470</v>
      </c>
      <c r="DI19" s="54" t="s">
        <v>470</v>
      </c>
      <c r="DJ19" s="54" t="s">
        <v>470</v>
      </c>
      <c r="DK19" s="54">
        <v>0</v>
      </c>
      <c r="DL19" s="54">
        <v>0</v>
      </c>
      <c r="DM19" s="54">
        <v>0</v>
      </c>
      <c r="DN19" s="54">
        <v>0</v>
      </c>
      <c r="DO19" s="54" t="s">
        <v>470</v>
      </c>
      <c r="DP19" s="54">
        <v>0</v>
      </c>
      <c r="DQ19" s="54" t="s">
        <v>470</v>
      </c>
      <c r="DR19" s="54">
        <v>0</v>
      </c>
      <c r="DS19" s="54" t="s">
        <v>470</v>
      </c>
      <c r="DT19" s="54">
        <v>0</v>
      </c>
      <c r="DU19" s="54">
        <v>0</v>
      </c>
      <c r="DV19" s="54">
        <v>0</v>
      </c>
      <c r="DW19" s="54">
        <v>0</v>
      </c>
      <c r="DX19" s="54">
        <v>0</v>
      </c>
      <c r="DY19" s="54">
        <v>0</v>
      </c>
    </row>
    <row r="20" spans="1:129" s="26" customFormat="1" ht="15" customHeight="1">
      <c r="A20" s="43" t="s">
        <v>61</v>
      </c>
      <c r="B20" s="30" t="s">
        <v>62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 t="s">
        <v>467</v>
      </c>
      <c r="J20" s="54">
        <v>0</v>
      </c>
      <c r="K20" s="54">
        <v>0</v>
      </c>
      <c r="L20" s="54">
        <v>0</v>
      </c>
      <c r="M20" s="54">
        <v>0</v>
      </c>
      <c r="N20" s="54" t="s">
        <v>470</v>
      </c>
      <c r="O20" s="54">
        <v>0</v>
      </c>
      <c r="P20" s="54" t="s">
        <v>470</v>
      </c>
      <c r="Q20" s="54" t="s">
        <v>467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 t="s">
        <v>467</v>
      </c>
      <c r="AA20" s="54" t="s">
        <v>470</v>
      </c>
      <c r="AB20" s="54">
        <v>0</v>
      </c>
      <c r="AC20" s="54" t="s">
        <v>470</v>
      </c>
      <c r="AD20" s="54" t="s">
        <v>470</v>
      </c>
      <c r="AE20" s="54" t="s">
        <v>470</v>
      </c>
      <c r="AF20" s="54">
        <v>0</v>
      </c>
      <c r="AG20" s="54" t="s">
        <v>470</v>
      </c>
      <c r="AH20" s="54" t="s">
        <v>470</v>
      </c>
      <c r="AI20" s="54" t="s">
        <v>470</v>
      </c>
      <c r="AJ20" s="54" t="s">
        <v>470</v>
      </c>
      <c r="AK20" s="54">
        <v>0</v>
      </c>
      <c r="AL20" s="54">
        <v>0</v>
      </c>
      <c r="AM20" s="54">
        <v>0</v>
      </c>
      <c r="AN20" s="54" t="s">
        <v>467</v>
      </c>
      <c r="AO20" s="54">
        <v>0</v>
      </c>
      <c r="AP20" s="54" t="s">
        <v>470</v>
      </c>
      <c r="AQ20" s="54" t="s">
        <v>470</v>
      </c>
      <c r="AR20" s="54">
        <v>0</v>
      </c>
      <c r="AS20" s="54">
        <v>0</v>
      </c>
      <c r="AT20" s="54">
        <v>0</v>
      </c>
      <c r="AU20" s="54" t="s">
        <v>467</v>
      </c>
      <c r="AV20" s="54" t="s">
        <v>470</v>
      </c>
      <c r="AW20" s="54" t="s">
        <v>470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 t="s">
        <v>470</v>
      </c>
      <c r="BF20" s="54" t="s">
        <v>467</v>
      </c>
      <c r="BG20" s="54">
        <v>0</v>
      </c>
      <c r="BH20" s="54">
        <v>0</v>
      </c>
      <c r="BI20" s="54" t="s">
        <v>467</v>
      </c>
      <c r="BJ20" s="54">
        <v>0</v>
      </c>
      <c r="BK20" s="54">
        <v>0</v>
      </c>
      <c r="BL20" s="54">
        <v>0</v>
      </c>
      <c r="BM20" s="54">
        <v>0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0</v>
      </c>
      <c r="BT20" s="54">
        <v>0</v>
      </c>
      <c r="BU20" s="54">
        <v>0</v>
      </c>
      <c r="BV20" s="54">
        <v>0</v>
      </c>
      <c r="BW20" s="54">
        <v>0</v>
      </c>
      <c r="BX20" s="54">
        <v>0</v>
      </c>
      <c r="BY20" s="54" t="s">
        <v>470</v>
      </c>
      <c r="BZ20" s="54" t="s">
        <v>470</v>
      </c>
      <c r="CA20" s="54">
        <v>0</v>
      </c>
      <c r="CB20" s="54">
        <v>0</v>
      </c>
      <c r="CC20" s="54" t="s">
        <v>470</v>
      </c>
      <c r="CD20" s="54" t="s">
        <v>470</v>
      </c>
      <c r="CE20" s="54" t="s">
        <v>470</v>
      </c>
      <c r="CF20" s="54" t="s">
        <v>470</v>
      </c>
      <c r="CG20" s="54" t="s">
        <v>470</v>
      </c>
      <c r="CH20" s="54">
        <v>0</v>
      </c>
      <c r="CI20" s="54">
        <v>0</v>
      </c>
      <c r="CJ20" s="54">
        <v>0</v>
      </c>
      <c r="CK20" s="54">
        <v>0</v>
      </c>
      <c r="CL20" s="54">
        <v>0</v>
      </c>
      <c r="CM20" s="54">
        <v>0</v>
      </c>
      <c r="CN20" s="54">
        <v>0</v>
      </c>
      <c r="CO20" s="54">
        <v>0</v>
      </c>
      <c r="CP20" s="54">
        <v>0</v>
      </c>
      <c r="CQ20" s="54">
        <v>0</v>
      </c>
      <c r="CR20" s="54" t="s">
        <v>470</v>
      </c>
      <c r="CS20" s="54" t="s">
        <v>470</v>
      </c>
      <c r="CT20" s="54">
        <v>0</v>
      </c>
      <c r="CU20" s="54" t="s">
        <v>470</v>
      </c>
      <c r="CV20" s="54" t="s">
        <v>470</v>
      </c>
      <c r="CW20" s="54">
        <v>0</v>
      </c>
      <c r="CX20" s="54" t="s">
        <v>470</v>
      </c>
      <c r="CY20" s="54" t="s">
        <v>470</v>
      </c>
      <c r="CZ20" s="54">
        <v>0</v>
      </c>
      <c r="DA20" s="54">
        <v>0</v>
      </c>
      <c r="DB20" s="54" t="s">
        <v>470</v>
      </c>
      <c r="DC20" s="54" t="s">
        <v>470</v>
      </c>
      <c r="DD20" s="54">
        <v>0</v>
      </c>
      <c r="DE20" s="54" t="s">
        <v>470</v>
      </c>
      <c r="DF20" s="54" t="s">
        <v>470</v>
      </c>
      <c r="DG20" s="54" t="s">
        <v>470</v>
      </c>
      <c r="DH20" s="54" t="s">
        <v>470</v>
      </c>
      <c r="DI20" s="54" t="s">
        <v>470</v>
      </c>
      <c r="DJ20" s="54" t="s">
        <v>470</v>
      </c>
      <c r="DK20" s="54">
        <v>0</v>
      </c>
      <c r="DL20" s="54">
        <v>0</v>
      </c>
      <c r="DM20" s="54">
        <v>0</v>
      </c>
      <c r="DN20" s="54">
        <v>0</v>
      </c>
      <c r="DO20" s="54" t="s">
        <v>470</v>
      </c>
      <c r="DP20" s="54">
        <v>0</v>
      </c>
      <c r="DQ20" s="54" t="s">
        <v>470</v>
      </c>
      <c r="DR20" s="54">
        <v>0</v>
      </c>
      <c r="DS20" s="54" t="s">
        <v>470</v>
      </c>
      <c r="DT20" s="54">
        <v>0</v>
      </c>
      <c r="DU20" s="54">
        <v>0</v>
      </c>
      <c r="DV20" s="54">
        <v>0</v>
      </c>
      <c r="DW20" s="54">
        <v>0</v>
      </c>
      <c r="DX20" s="54">
        <v>0</v>
      </c>
      <c r="DY20" s="54">
        <v>0</v>
      </c>
    </row>
    <row r="21" spans="1:129" s="26" customFormat="1" ht="15" customHeight="1">
      <c r="A21" s="42" t="s">
        <v>63</v>
      </c>
      <c r="B21" s="30" t="s">
        <v>64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 t="s">
        <v>467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 t="s">
        <v>467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 t="s">
        <v>467</v>
      </c>
      <c r="AA21" s="54" t="s">
        <v>470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 t="s">
        <v>470</v>
      </c>
      <c r="AI21" s="54" t="s">
        <v>470</v>
      </c>
      <c r="AJ21" s="54" t="s">
        <v>470</v>
      </c>
      <c r="AK21" s="54">
        <v>0</v>
      </c>
      <c r="AL21" s="54">
        <v>0</v>
      </c>
      <c r="AM21" s="54">
        <v>0</v>
      </c>
      <c r="AN21" s="54" t="s">
        <v>467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 t="s">
        <v>467</v>
      </c>
      <c r="AV21" s="54" t="s">
        <v>470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 t="s">
        <v>467</v>
      </c>
      <c r="BG21" s="54">
        <v>0</v>
      </c>
      <c r="BH21" s="54">
        <v>0</v>
      </c>
      <c r="BI21" s="54" t="s">
        <v>467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  <c r="BV21" s="54">
        <v>0</v>
      </c>
      <c r="BW21" s="54">
        <v>0</v>
      </c>
      <c r="BX21" s="54">
        <v>0</v>
      </c>
      <c r="BY21" s="54" t="s">
        <v>470</v>
      </c>
      <c r="BZ21" s="54">
        <v>0</v>
      </c>
      <c r="CA21" s="54">
        <v>0</v>
      </c>
      <c r="CB21" s="54">
        <v>0</v>
      </c>
      <c r="CC21" s="54" t="s">
        <v>470</v>
      </c>
      <c r="CD21" s="54" t="s">
        <v>470</v>
      </c>
      <c r="CE21" s="54" t="s">
        <v>470</v>
      </c>
      <c r="CF21" s="54">
        <v>0</v>
      </c>
      <c r="CG21" s="54" t="s">
        <v>470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54">
        <v>0</v>
      </c>
      <c r="CN21" s="54">
        <v>0</v>
      </c>
      <c r="CO21" s="54">
        <v>0</v>
      </c>
      <c r="CP21" s="54">
        <v>0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4">
        <v>0</v>
      </c>
      <c r="CY21" s="54">
        <v>0</v>
      </c>
      <c r="CZ21" s="54">
        <v>0</v>
      </c>
      <c r="DA21" s="54">
        <v>0</v>
      </c>
      <c r="DB21" s="54">
        <v>0</v>
      </c>
      <c r="DC21" s="54">
        <v>0</v>
      </c>
      <c r="DD21" s="54">
        <v>0</v>
      </c>
      <c r="DE21" s="54">
        <v>0</v>
      </c>
      <c r="DF21" s="54">
        <v>0</v>
      </c>
      <c r="DG21" s="54">
        <v>0</v>
      </c>
      <c r="DH21" s="54">
        <v>0</v>
      </c>
      <c r="DI21" s="54">
        <v>0</v>
      </c>
      <c r="DJ21" s="54">
        <v>0</v>
      </c>
      <c r="DK21" s="54">
        <v>0</v>
      </c>
      <c r="DL21" s="54">
        <v>0</v>
      </c>
      <c r="DM21" s="54">
        <v>0</v>
      </c>
      <c r="DN21" s="54">
        <v>0</v>
      </c>
      <c r="DO21" s="54" t="s">
        <v>470</v>
      </c>
      <c r="DP21" s="54">
        <v>0</v>
      </c>
      <c r="DQ21" s="54">
        <v>0</v>
      </c>
      <c r="DR21" s="54">
        <v>0</v>
      </c>
      <c r="DS21" s="54" t="s">
        <v>470</v>
      </c>
      <c r="DT21" s="54">
        <v>0</v>
      </c>
      <c r="DU21" s="54">
        <v>0</v>
      </c>
      <c r="DV21" s="54">
        <v>0</v>
      </c>
      <c r="DW21" s="54">
        <v>0</v>
      </c>
      <c r="DX21" s="54">
        <v>0</v>
      </c>
      <c r="DY21" s="54">
        <v>0</v>
      </c>
    </row>
    <row r="22" spans="1:129" s="26" customFormat="1" ht="34.5" customHeight="1">
      <c r="A22" s="42" t="s">
        <v>65</v>
      </c>
      <c r="B22" s="30" t="s">
        <v>66</v>
      </c>
      <c r="C22" s="54">
        <v>18</v>
      </c>
      <c r="D22" s="54">
        <v>0</v>
      </c>
      <c r="E22" s="54">
        <v>3</v>
      </c>
      <c r="F22" s="54">
        <v>3</v>
      </c>
      <c r="G22" s="54">
        <v>2</v>
      </c>
      <c r="H22" s="54">
        <v>2</v>
      </c>
      <c r="I22" s="54" t="s">
        <v>467</v>
      </c>
      <c r="J22" s="54">
        <v>23</v>
      </c>
      <c r="K22" s="54">
        <v>2</v>
      </c>
      <c r="L22" s="54">
        <v>2</v>
      </c>
      <c r="M22" s="54">
        <v>2</v>
      </c>
      <c r="N22" s="54">
        <v>2</v>
      </c>
      <c r="O22" s="54">
        <v>4</v>
      </c>
      <c r="P22" s="54">
        <v>2</v>
      </c>
      <c r="Q22" s="54" t="s">
        <v>467</v>
      </c>
      <c r="R22" s="54">
        <v>10</v>
      </c>
      <c r="S22" s="54">
        <v>3</v>
      </c>
      <c r="T22" s="54">
        <v>3</v>
      </c>
      <c r="U22" s="54">
        <v>2</v>
      </c>
      <c r="V22" s="54">
        <v>2</v>
      </c>
      <c r="W22" s="54">
        <v>12</v>
      </c>
      <c r="X22" s="54">
        <v>2</v>
      </c>
      <c r="Y22" s="54">
        <v>2</v>
      </c>
      <c r="Z22" s="54" t="s">
        <v>467</v>
      </c>
      <c r="AA22" s="54" t="s">
        <v>470</v>
      </c>
      <c r="AB22" s="54">
        <v>2</v>
      </c>
      <c r="AC22" s="54">
        <v>2</v>
      </c>
      <c r="AD22" s="54">
        <v>3</v>
      </c>
      <c r="AE22" s="54">
        <v>2</v>
      </c>
      <c r="AF22" s="54">
        <v>2</v>
      </c>
      <c r="AG22" s="54">
        <v>9</v>
      </c>
      <c r="AH22" s="54" t="s">
        <v>470</v>
      </c>
      <c r="AI22" s="54" t="s">
        <v>470</v>
      </c>
      <c r="AJ22" s="54" t="s">
        <v>470</v>
      </c>
      <c r="AK22" s="54">
        <v>0</v>
      </c>
      <c r="AL22" s="54">
        <v>3</v>
      </c>
      <c r="AM22" s="54">
        <v>23</v>
      </c>
      <c r="AN22" s="54" t="s">
        <v>467</v>
      </c>
      <c r="AO22" s="54">
        <v>3</v>
      </c>
      <c r="AP22" s="54">
        <v>3</v>
      </c>
      <c r="AQ22" s="54">
        <v>1</v>
      </c>
      <c r="AR22" s="54">
        <v>6</v>
      </c>
      <c r="AS22" s="54">
        <v>3</v>
      </c>
      <c r="AT22" s="54">
        <v>3</v>
      </c>
      <c r="AU22" s="54" t="s">
        <v>467</v>
      </c>
      <c r="AV22" s="54" t="s">
        <v>470</v>
      </c>
      <c r="AW22" s="54">
        <v>1</v>
      </c>
      <c r="AX22" s="54">
        <v>14</v>
      </c>
      <c r="AY22" s="54">
        <v>3</v>
      </c>
      <c r="AZ22" s="54">
        <v>4</v>
      </c>
      <c r="BA22" s="54">
        <v>3</v>
      </c>
      <c r="BB22" s="54">
        <v>5</v>
      </c>
      <c r="BC22" s="54">
        <v>4</v>
      </c>
      <c r="BD22" s="54">
        <v>5</v>
      </c>
      <c r="BE22" s="54">
        <v>5</v>
      </c>
      <c r="BF22" s="54" t="s">
        <v>467</v>
      </c>
      <c r="BG22" s="54">
        <v>27</v>
      </c>
      <c r="BH22" s="54">
        <v>4</v>
      </c>
      <c r="BI22" s="54" t="s">
        <v>467</v>
      </c>
      <c r="BJ22" s="54">
        <v>2</v>
      </c>
      <c r="BK22" s="54">
        <v>2</v>
      </c>
      <c r="BL22" s="54">
        <v>5</v>
      </c>
      <c r="BM22" s="54">
        <v>7</v>
      </c>
      <c r="BN22" s="54">
        <v>7</v>
      </c>
      <c r="BO22" s="54">
        <v>4</v>
      </c>
      <c r="BP22" s="54">
        <v>9</v>
      </c>
      <c r="BQ22" s="54">
        <v>4</v>
      </c>
      <c r="BR22" s="54">
        <v>3</v>
      </c>
      <c r="BS22" s="54">
        <v>3</v>
      </c>
      <c r="BT22" s="54">
        <v>4</v>
      </c>
      <c r="BU22" s="54">
        <v>2</v>
      </c>
      <c r="BV22" s="54">
        <v>3</v>
      </c>
      <c r="BW22" s="54">
        <v>3</v>
      </c>
      <c r="BX22" s="54">
        <v>0</v>
      </c>
      <c r="BY22" s="54" t="s">
        <v>470</v>
      </c>
      <c r="BZ22" s="54">
        <v>1</v>
      </c>
      <c r="CA22" s="54">
        <v>4</v>
      </c>
      <c r="CB22" s="54">
        <v>0</v>
      </c>
      <c r="CC22" s="54" t="s">
        <v>470</v>
      </c>
      <c r="CD22" s="54" t="s">
        <v>470</v>
      </c>
      <c r="CE22" s="54" t="s">
        <v>470</v>
      </c>
      <c r="CF22" s="54">
        <v>5</v>
      </c>
      <c r="CG22" s="54" t="s">
        <v>470</v>
      </c>
      <c r="CH22" s="54">
        <v>3</v>
      </c>
      <c r="CI22" s="54">
        <v>3</v>
      </c>
      <c r="CJ22" s="54">
        <v>4</v>
      </c>
      <c r="CK22" s="54">
        <v>17</v>
      </c>
      <c r="CL22" s="54">
        <v>3</v>
      </c>
      <c r="CM22" s="54">
        <v>5</v>
      </c>
      <c r="CN22" s="54">
        <v>4</v>
      </c>
      <c r="CO22" s="54">
        <v>4</v>
      </c>
      <c r="CP22" s="54">
        <v>13</v>
      </c>
      <c r="CQ22" s="54">
        <v>2</v>
      </c>
      <c r="CR22" s="54">
        <v>5</v>
      </c>
      <c r="CS22" s="54">
        <v>4</v>
      </c>
      <c r="CT22" s="54">
        <v>5</v>
      </c>
      <c r="CU22" s="54">
        <v>2</v>
      </c>
      <c r="CV22" s="54">
        <v>4</v>
      </c>
      <c r="CW22" s="54">
        <v>7</v>
      </c>
      <c r="CX22" s="54">
        <v>6</v>
      </c>
      <c r="CY22" s="54">
        <v>5</v>
      </c>
      <c r="CZ22" s="54">
        <v>2</v>
      </c>
      <c r="DA22" s="54">
        <v>5</v>
      </c>
      <c r="DB22" s="54">
        <v>3</v>
      </c>
      <c r="DC22" s="54">
        <v>3</v>
      </c>
      <c r="DD22" s="54">
        <v>3</v>
      </c>
      <c r="DE22" s="54">
        <v>2</v>
      </c>
      <c r="DF22" s="54">
        <v>1</v>
      </c>
      <c r="DG22" s="54">
        <v>2</v>
      </c>
      <c r="DH22" s="54">
        <v>3</v>
      </c>
      <c r="DI22" s="54">
        <v>4</v>
      </c>
      <c r="DJ22" s="54">
        <v>3</v>
      </c>
      <c r="DK22" s="54">
        <v>5</v>
      </c>
      <c r="DL22" s="54">
        <v>10</v>
      </c>
      <c r="DM22" s="54">
        <v>7</v>
      </c>
      <c r="DN22" s="54">
        <v>3</v>
      </c>
      <c r="DO22" s="54" t="s">
        <v>470</v>
      </c>
      <c r="DP22" s="54">
        <v>4</v>
      </c>
      <c r="DQ22" s="54">
        <v>3</v>
      </c>
      <c r="DR22" s="54">
        <v>3</v>
      </c>
      <c r="DS22" s="54" t="s">
        <v>470</v>
      </c>
      <c r="DT22" s="54">
        <v>8</v>
      </c>
      <c r="DU22" s="54">
        <v>246</v>
      </c>
      <c r="DV22" s="54">
        <v>6</v>
      </c>
      <c r="DW22" s="54">
        <v>25</v>
      </c>
      <c r="DX22" s="54">
        <v>73</v>
      </c>
      <c r="DY22" s="54">
        <v>843</v>
      </c>
    </row>
    <row r="23" spans="1:129" s="26" customFormat="1" ht="34.5" customHeight="1">
      <c r="A23" s="41" t="s">
        <v>67</v>
      </c>
      <c r="B23" s="30" t="s">
        <v>68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 t="s">
        <v>467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 t="s">
        <v>467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 t="s">
        <v>467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 t="s">
        <v>467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 t="s">
        <v>467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 t="s">
        <v>467</v>
      </c>
      <c r="BG23" s="54">
        <v>0</v>
      </c>
      <c r="BH23" s="54">
        <v>0</v>
      </c>
      <c r="BI23" s="54" t="s">
        <v>467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0</v>
      </c>
      <c r="BW23" s="54">
        <v>0</v>
      </c>
      <c r="BX23" s="54">
        <v>0</v>
      </c>
      <c r="BY23" s="54">
        <v>0</v>
      </c>
      <c r="BZ23" s="54">
        <v>0</v>
      </c>
      <c r="CA23" s="54">
        <v>0</v>
      </c>
      <c r="CB23" s="54">
        <v>0</v>
      </c>
      <c r="CC23" s="54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54">
        <v>0</v>
      </c>
      <c r="CN23" s="54">
        <v>0</v>
      </c>
      <c r="CO23" s="54">
        <v>0</v>
      </c>
      <c r="CP23" s="54">
        <v>0</v>
      </c>
      <c r="CQ23" s="54">
        <v>0</v>
      </c>
      <c r="CR23" s="54">
        <v>0</v>
      </c>
      <c r="CS23" s="54">
        <v>0</v>
      </c>
      <c r="CT23" s="54">
        <v>0</v>
      </c>
      <c r="CU23" s="54">
        <v>0</v>
      </c>
      <c r="CV23" s="54">
        <v>0</v>
      </c>
      <c r="CW23" s="54">
        <v>0</v>
      </c>
      <c r="CX23" s="54">
        <v>0</v>
      </c>
      <c r="CY23" s="54">
        <v>0</v>
      </c>
      <c r="CZ23" s="54">
        <v>0</v>
      </c>
      <c r="DA23" s="54">
        <v>0</v>
      </c>
      <c r="DB23" s="54">
        <v>0</v>
      </c>
      <c r="DC23" s="54">
        <v>0</v>
      </c>
      <c r="DD23" s="54">
        <v>0</v>
      </c>
      <c r="DE23" s="54">
        <v>0</v>
      </c>
      <c r="DF23" s="54">
        <v>0</v>
      </c>
      <c r="DG23" s="54">
        <v>0</v>
      </c>
      <c r="DH23" s="54">
        <v>0</v>
      </c>
      <c r="DI23" s="54">
        <v>0</v>
      </c>
      <c r="DJ23" s="54">
        <v>0</v>
      </c>
      <c r="DK23" s="54">
        <v>0</v>
      </c>
      <c r="DL23" s="54">
        <v>0</v>
      </c>
      <c r="DM23" s="54">
        <v>0</v>
      </c>
      <c r="DN23" s="54">
        <v>0</v>
      </c>
      <c r="DO23" s="54">
        <v>0</v>
      </c>
      <c r="DP23" s="54">
        <v>0</v>
      </c>
      <c r="DQ23" s="54">
        <v>0</v>
      </c>
      <c r="DR23" s="54">
        <v>0</v>
      </c>
      <c r="DS23" s="54">
        <v>0</v>
      </c>
      <c r="DT23" s="54">
        <v>0</v>
      </c>
      <c r="DU23" s="54">
        <v>0</v>
      </c>
      <c r="DV23" s="54">
        <v>0</v>
      </c>
      <c r="DW23" s="54">
        <v>0</v>
      </c>
      <c r="DX23" s="54">
        <v>0</v>
      </c>
      <c r="DY23" s="54">
        <v>0</v>
      </c>
    </row>
    <row r="24" spans="1:129" s="26" customFormat="1" ht="15" customHeight="1">
      <c r="A24" s="41" t="s">
        <v>69</v>
      </c>
      <c r="B24" s="30" t="s">
        <v>70</v>
      </c>
      <c r="C24" s="54">
        <v>66</v>
      </c>
      <c r="D24" s="54">
        <v>16</v>
      </c>
      <c r="E24" s="54">
        <v>15</v>
      </c>
      <c r="F24" s="54">
        <v>23</v>
      </c>
      <c r="G24" s="54">
        <v>16</v>
      </c>
      <c r="H24" s="54">
        <v>4</v>
      </c>
      <c r="I24" s="54" t="s">
        <v>467</v>
      </c>
      <c r="J24" s="54">
        <v>449</v>
      </c>
      <c r="K24" s="54">
        <v>28</v>
      </c>
      <c r="L24" s="54">
        <v>88</v>
      </c>
      <c r="M24" s="54">
        <v>47</v>
      </c>
      <c r="N24" s="54">
        <v>36</v>
      </c>
      <c r="O24" s="54">
        <v>67</v>
      </c>
      <c r="P24" s="54">
        <v>33</v>
      </c>
      <c r="Q24" s="54" t="s">
        <v>467</v>
      </c>
      <c r="R24" s="54">
        <v>122</v>
      </c>
      <c r="S24" s="54">
        <v>26</v>
      </c>
      <c r="T24" s="54">
        <v>28</v>
      </c>
      <c r="U24" s="54">
        <v>16</v>
      </c>
      <c r="V24" s="54">
        <v>15</v>
      </c>
      <c r="W24" s="54">
        <v>128</v>
      </c>
      <c r="X24" s="54">
        <v>2</v>
      </c>
      <c r="Y24" s="54">
        <v>13</v>
      </c>
      <c r="Z24" s="54" t="s">
        <v>467</v>
      </c>
      <c r="AA24" s="54">
        <v>7</v>
      </c>
      <c r="AB24" s="54">
        <v>14</v>
      </c>
      <c r="AC24" s="54">
        <v>20</v>
      </c>
      <c r="AD24" s="54">
        <v>17</v>
      </c>
      <c r="AE24" s="54">
        <v>19</v>
      </c>
      <c r="AF24" s="54">
        <v>12</v>
      </c>
      <c r="AG24" s="54">
        <v>103</v>
      </c>
      <c r="AH24" s="54">
        <v>13</v>
      </c>
      <c r="AI24" s="54">
        <v>13</v>
      </c>
      <c r="AJ24" s="54">
        <v>4</v>
      </c>
      <c r="AK24" s="54">
        <v>124</v>
      </c>
      <c r="AL24" s="54">
        <v>3</v>
      </c>
      <c r="AM24" s="54">
        <v>150</v>
      </c>
      <c r="AN24" s="54" t="s">
        <v>467</v>
      </c>
      <c r="AO24" s="54">
        <v>14</v>
      </c>
      <c r="AP24" s="54">
        <v>7</v>
      </c>
      <c r="AQ24" s="54">
        <v>4</v>
      </c>
      <c r="AR24" s="54">
        <v>16</v>
      </c>
      <c r="AS24" s="54">
        <v>5</v>
      </c>
      <c r="AT24" s="54">
        <v>3</v>
      </c>
      <c r="AU24" s="54" t="s">
        <v>467</v>
      </c>
      <c r="AV24" s="54">
        <v>10</v>
      </c>
      <c r="AW24" s="54">
        <v>3</v>
      </c>
      <c r="AX24" s="54">
        <v>264</v>
      </c>
      <c r="AY24" s="54">
        <v>30</v>
      </c>
      <c r="AZ24" s="54">
        <v>18</v>
      </c>
      <c r="BA24" s="54">
        <v>49</v>
      </c>
      <c r="BB24" s="54">
        <v>34</v>
      </c>
      <c r="BC24" s="54">
        <v>32</v>
      </c>
      <c r="BD24" s="54">
        <v>47</v>
      </c>
      <c r="BE24" s="54">
        <v>57</v>
      </c>
      <c r="BF24" s="54" t="s">
        <v>467</v>
      </c>
      <c r="BG24" s="54">
        <v>235</v>
      </c>
      <c r="BH24" s="54">
        <v>17</v>
      </c>
      <c r="BI24" s="54" t="s">
        <v>467</v>
      </c>
      <c r="BJ24" s="54">
        <v>8</v>
      </c>
      <c r="BK24" s="54">
        <v>7</v>
      </c>
      <c r="BL24" s="54">
        <v>27</v>
      </c>
      <c r="BM24" s="54">
        <v>23</v>
      </c>
      <c r="BN24" s="54">
        <v>45</v>
      </c>
      <c r="BO24" s="54">
        <v>18</v>
      </c>
      <c r="BP24" s="54">
        <v>103</v>
      </c>
      <c r="BQ24" s="54">
        <v>24</v>
      </c>
      <c r="BR24" s="54">
        <v>16</v>
      </c>
      <c r="BS24" s="54">
        <v>50</v>
      </c>
      <c r="BT24" s="54">
        <v>22</v>
      </c>
      <c r="BU24" s="54">
        <v>2</v>
      </c>
      <c r="BV24" s="54">
        <v>28</v>
      </c>
      <c r="BW24" s="54">
        <v>74</v>
      </c>
      <c r="BX24" s="54">
        <v>116</v>
      </c>
      <c r="BY24" s="54">
        <v>34</v>
      </c>
      <c r="BZ24" s="54">
        <v>3</v>
      </c>
      <c r="CA24" s="54">
        <v>15</v>
      </c>
      <c r="CB24" s="54">
        <v>29</v>
      </c>
      <c r="CC24" s="54">
        <v>15</v>
      </c>
      <c r="CD24" s="54">
        <v>13</v>
      </c>
      <c r="CE24" s="54">
        <v>21</v>
      </c>
      <c r="CF24" s="54">
        <v>127</v>
      </c>
      <c r="CG24" s="54">
        <v>14</v>
      </c>
      <c r="CH24" s="54">
        <v>30</v>
      </c>
      <c r="CI24" s="54">
        <v>27</v>
      </c>
      <c r="CJ24" s="54">
        <v>30</v>
      </c>
      <c r="CK24" s="54">
        <v>151</v>
      </c>
      <c r="CL24" s="54">
        <v>26</v>
      </c>
      <c r="CM24" s="54">
        <v>53</v>
      </c>
      <c r="CN24" s="54">
        <v>11</v>
      </c>
      <c r="CO24" s="54">
        <v>15</v>
      </c>
      <c r="CP24" s="54">
        <v>57</v>
      </c>
      <c r="CQ24" s="54">
        <v>14</v>
      </c>
      <c r="CR24" s="54">
        <v>173</v>
      </c>
      <c r="CS24" s="54">
        <v>155</v>
      </c>
      <c r="CT24" s="54">
        <v>413</v>
      </c>
      <c r="CU24" s="54">
        <v>26</v>
      </c>
      <c r="CV24" s="54">
        <v>279</v>
      </c>
      <c r="CW24" s="54">
        <v>331</v>
      </c>
      <c r="CX24" s="54">
        <v>192</v>
      </c>
      <c r="CY24" s="54">
        <v>72</v>
      </c>
      <c r="CZ24" s="54">
        <v>282</v>
      </c>
      <c r="DA24" s="54">
        <v>49</v>
      </c>
      <c r="DB24" s="54">
        <v>32</v>
      </c>
      <c r="DC24" s="54">
        <v>87</v>
      </c>
      <c r="DD24" s="54">
        <v>150</v>
      </c>
      <c r="DE24" s="54">
        <v>23</v>
      </c>
      <c r="DF24" s="54">
        <v>13</v>
      </c>
      <c r="DG24" s="54">
        <v>19</v>
      </c>
      <c r="DH24" s="54">
        <v>180</v>
      </c>
      <c r="DI24" s="54">
        <v>209</v>
      </c>
      <c r="DJ24" s="54">
        <v>43</v>
      </c>
      <c r="DK24" s="54">
        <v>40</v>
      </c>
      <c r="DL24" s="54">
        <v>157</v>
      </c>
      <c r="DM24" s="54">
        <v>20</v>
      </c>
      <c r="DN24" s="54">
        <v>13</v>
      </c>
      <c r="DO24" s="54">
        <v>40</v>
      </c>
      <c r="DP24" s="54">
        <v>23</v>
      </c>
      <c r="DQ24" s="54">
        <v>30</v>
      </c>
      <c r="DR24" s="54">
        <v>17</v>
      </c>
      <c r="DS24" s="54">
        <v>41</v>
      </c>
      <c r="DT24" s="54">
        <v>79</v>
      </c>
      <c r="DU24" s="54">
        <v>3576</v>
      </c>
      <c r="DV24" s="54">
        <v>34</v>
      </c>
      <c r="DW24" s="54">
        <v>436</v>
      </c>
      <c r="DX24" s="54">
        <v>287</v>
      </c>
      <c r="DY24" s="54">
        <v>11390</v>
      </c>
    </row>
    <row r="25" spans="1:129" s="26" customFormat="1" ht="24.75" customHeight="1">
      <c r="A25" s="41" t="s">
        <v>71</v>
      </c>
      <c r="B25" s="30" t="s">
        <v>72</v>
      </c>
      <c r="C25" s="54">
        <v>33</v>
      </c>
      <c r="D25" s="54">
        <v>16</v>
      </c>
      <c r="E25" s="54" t="s">
        <v>467</v>
      </c>
      <c r="F25" s="54" t="s">
        <v>467</v>
      </c>
      <c r="G25" s="54" t="s">
        <v>467</v>
      </c>
      <c r="H25" s="54">
        <v>2</v>
      </c>
      <c r="I25" s="54" t="s">
        <v>467</v>
      </c>
      <c r="J25" s="54">
        <v>284</v>
      </c>
      <c r="K25" s="54">
        <v>21</v>
      </c>
      <c r="L25" s="54">
        <v>43</v>
      </c>
      <c r="M25" s="54">
        <v>21</v>
      </c>
      <c r="N25" s="54">
        <v>29</v>
      </c>
      <c r="O25" s="54">
        <v>50</v>
      </c>
      <c r="P25" s="54">
        <v>15</v>
      </c>
      <c r="Q25" s="54" t="s">
        <v>467</v>
      </c>
      <c r="R25" s="54">
        <v>88</v>
      </c>
      <c r="S25" s="54">
        <v>17</v>
      </c>
      <c r="T25" s="54">
        <v>21</v>
      </c>
      <c r="U25" s="54">
        <v>10</v>
      </c>
      <c r="V25" s="54">
        <v>8</v>
      </c>
      <c r="W25" s="54">
        <v>72</v>
      </c>
      <c r="X25" s="54">
        <v>0</v>
      </c>
      <c r="Y25" s="54" t="s">
        <v>467</v>
      </c>
      <c r="Z25" s="54" t="s">
        <v>467</v>
      </c>
      <c r="AA25" s="54">
        <v>3</v>
      </c>
      <c r="AB25" s="54">
        <v>0</v>
      </c>
      <c r="AC25" s="54" t="s">
        <v>467</v>
      </c>
      <c r="AD25" s="54" t="s">
        <v>467</v>
      </c>
      <c r="AE25" s="54">
        <v>8</v>
      </c>
      <c r="AF25" s="54">
        <v>6</v>
      </c>
      <c r="AG25" s="54">
        <v>87</v>
      </c>
      <c r="AH25" s="54">
        <v>10</v>
      </c>
      <c r="AI25" s="54">
        <v>12</v>
      </c>
      <c r="AJ25" s="54">
        <v>2</v>
      </c>
      <c r="AK25" s="54">
        <v>123</v>
      </c>
      <c r="AL25" s="54">
        <v>0</v>
      </c>
      <c r="AM25" s="54">
        <v>78</v>
      </c>
      <c r="AN25" s="54" t="s">
        <v>467</v>
      </c>
      <c r="AO25" s="54">
        <v>4</v>
      </c>
      <c r="AP25" s="54">
        <v>2</v>
      </c>
      <c r="AQ25" s="54">
        <v>0</v>
      </c>
      <c r="AR25" s="54">
        <v>9</v>
      </c>
      <c r="AS25" s="54">
        <v>2</v>
      </c>
      <c r="AT25" s="54">
        <v>0</v>
      </c>
      <c r="AU25" s="54" t="s">
        <v>467</v>
      </c>
      <c r="AV25" s="54">
        <v>8</v>
      </c>
      <c r="AW25" s="54" t="s">
        <v>467</v>
      </c>
      <c r="AX25" s="54">
        <v>226</v>
      </c>
      <c r="AY25" s="54">
        <v>28</v>
      </c>
      <c r="AZ25" s="54">
        <v>17</v>
      </c>
      <c r="BA25" s="54">
        <v>43</v>
      </c>
      <c r="BB25" s="54">
        <v>29</v>
      </c>
      <c r="BC25" s="54">
        <v>31</v>
      </c>
      <c r="BD25" s="54">
        <v>40</v>
      </c>
      <c r="BE25" s="54">
        <v>54</v>
      </c>
      <c r="BF25" s="54" t="s">
        <v>467</v>
      </c>
      <c r="BG25" s="54">
        <v>154</v>
      </c>
      <c r="BH25" s="54" t="s">
        <v>467</v>
      </c>
      <c r="BI25" s="54" t="s">
        <v>467</v>
      </c>
      <c r="BJ25" s="54">
        <v>5</v>
      </c>
      <c r="BK25" s="54">
        <v>0</v>
      </c>
      <c r="BL25" s="54">
        <v>20</v>
      </c>
      <c r="BM25" s="54">
        <v>14</v>
      </c>
      <c r="BN25" s="54">
        <v>39</v>
      </c>
      <c r="BO25" s="54">
        <v>11</v>
      </c>
      <c r="BP25" s="54">
        <v>44</v>
      </c>
      <c r="BQ25" s="54">
        <v>9</v>
      </c>
      <c r="BR25" s="54" t="s">
        <v>467</v>
      </c>
      <c r="BS25" s="54">
        <v>32</v>
      </c>
      <c r="BT25" s="54" t="s">
        <v>467</v>
      </c>
      <c r="BU25" s="54">
        <v>0</v>
      </c>
      <c r="BV25" s="54">
        <v>25</v>
      </c>
      <c r="BW25" s="54">
        <v>68</v>
      </c>
      <c r="BX25" s="54">
        <v>104</v>
      </c>
      <c r="BY25" s="54">
        <v>32</v>
      </c>
      <c r="BZ25" s="54">
        <v>1</v>
      </c>
      <c r="CA25" s="54">
        <v>15</v>
      </c>
      <c r="CB25" s="54">
        <v>29</v>
      </c>
      <c r="CC25" s="54">
        <v>10</v>
      </c>
      <c r="CD25" s="54">
        <v>10</v>
      </c>
      <c r="CE25" s="54">
        <v>11</v>
      </c>
      <c r="CF25" s="54">
        <v>108</v>
      </c>
      <c r="CG25" s="54">
        <v>12</v>
      </c>
      <c r="CH25" s="54">
        <v>23</v>
      </c>
      <c r="CI25" s="54">
        <v>22</v>
      </c>
      <c r="CJ25" s="54">
        <v>22</v>
      </c>
      <c r="CK25" s="54">
        <v>116</v>
      </c>
      <c r="CL25" s="54">
        <v>17</v>
      </c>
      <c r="CM25" s="54">
        <v>45</v>
      </c>
      <c r="CN25" s="54">
        <v>5</v>
      </c>
      <c r="CO25" s="54">
        <v>10</v>
      </c>
      <c r="CP25" s="54">
        <v>31</v>
      </c>
      <c r="CQ25" s="54">
        <v>4</v>
      </c>
      <c r="CR25" s="54">
        <v>121</v>
      </c>
      <c r="CS25" s="54">
        <v>48</v>
      </c>
      <c r="CT25" s="54">
        <v>282</v>
      </c>
      <c r="CU25" s="54">
        <v>18</v>
      </c>
      <c r="CV25" s="54">
        <v>146</v>
      </c>
      <c r="CW25" s="54">
        <v>153</v>
      </c>
      <c r="CX25" s="54">
        <v>177</v>
      </c>
      <c r="CY25" s="54">
        <v>51</v>
      </c>
      <c r="CZ25" s="54">
        <v>10</v>
      </c>
      <c r="DA25" s="54">
        <v>23</v>
      </c>
      <c r="DB25" s="54">
        <v>24</v>
      </c>
      <c r="DC25" s="54">
        <v>48</v>
      </c>
      <c r="DD25" s="54">
        <v>51</v>
      </c>
      <c r="DE25" s="54">
        <v>6</v>
      </c>
      <c r="DF25" s="54">
        <v>8</v>
      </c>
      <c r="DG25" s="54">
        <v>16</v>
      </c>
      <c r="DH25" s="54">
        <v>149</v>
      </c>
      <c r="DI25" s="54">
        <v>148</v>
      </c>
      <c r="DJ25" s="54">
        <v>25</v>
      </c>
      <c r="DK25" s="54">
        <v>13</v>
      </c>
      <c r="DL25" s="54">
        <v>45</v>
      </c>
      <c r="DM25" s="54">
        <v>11</v>
      </c>
      <c r="DN25" s="54">
        <v>6</v>
      </c>
      <c r="DO25" s="54">
        <v>34</v>
      </c>
      <c r="DP25" s="54">
        <v>18</v>
      </c>
      <c r="DQ25" s="54">
        <v>6</v>
      </c>
      <c r="DR25" s="54">
        <v>2</v>
      </c>
      <c r="DS25" s="54">
        <v>36</v>
      </c>
      <c r="DT25" s="54">
        <v>65</v>
      </c>
      <c r="DU25" s="54">
        <v>3422</v>
      </c>
      <c r="DV25" s="54">
        <v>14</v>
      </c>
      <c r="DW25" s="54">
        <v>190</v>
      </c>
      <c r="DX25" s="54">
        <v>149</v>
      </c>
      <c r="DY25" s="54">
        <v>8149</v>
      </c>
    </row>
    <row r="26" spans="1:129" s="26" customFormat="1" ht="34.5" customHeight="1">
      <c r="A26" s="42" t="s">
        <v>73</v>
      </c>
      <c r="B26" s="30" t="s">
        <v>74</v>
      </c>
      <c r="C26" s="54">
        <v>3</v>
      </c>
      <c r="D26" s="54">
        <v>0</v>
      </c>
      <c r="E26" s="54" t="s">
        <v>467</v>
      </c>
      <c r="F26" s="54" t="s">
        <v>467</v>
      </c>
      <c r="G26" s="54" t="s">
        <v>467</v>
      </c>
      <c r="H26" s="54">
        <v>0</v>
      </c>
      <c r="I26" s="54" t="s">
        <v>467</v>
      </c>
      <c r="J26" s="54">
        <v>3</v>
      </c>
      <c r="K26" s="54">
        <v>0</v>
      </c>
      <c r="L26" s="54">
        <v>2</v>
      </c>
      <c r="M26" s="54">
        <v>0</v>
      </c>
      <c r="N26" s="54">
        <v>10</v>
      </c>
      <c r="O26" s="54">
        <v>0</v>
      </c>
      <c r="P26" s="54">
        <v>2</v>
      </c>
      <c r="Q26" s="54" t="s">
        <v>467</v>
      </c>
      <c r="R26" s="54">
        <v>2</v>
      </c>
      <c r="S26" s="54">
        <v>0</v>
      </c>
      <c r="T26" s="54">
        <v>0</v>
      </c>
      <c r="U26" s="54">
        <v>0</v>
      </c>
      <c r="V26" s="54">
        <v>2</v>
      </c>
      <c r="W26" s="54">
        <v>2</v>
      </c>
      <c r="X26" s="54">
        <v>0</v>
      </c>
      <c r="Y26" s="54" t="s">
        <v>467</v>
      </c>
      <c r="Z26" s="54" t="s">
        <v>467</v>
      </c>
      <c r="AA26" s="54">
        <v>1</v>
      </c>
      <c r="AB26" s="54">
        <v>0</v>
      </c>
      <c r="AC26" s="54" t="s">
        <v>467</v>
      </c>
      <c r="AD26" s="54" t="s">
        <v>467</v>
      </c>
      <c r="AE26" s="54">
        <v>0</v>
      </c>
      <c r="AF26" s="54">
        <v>1</v>
      </c>
      <c r="AG26" s="54">
        <v>4</v>
      </c>
      <c r="AH26" s="54">
        <v>2</v>
      </c>
      <c r="AI26" s="54">
        <v>2</v>
      </c>
      <c r="AJ26" s="54">
        <v>1</v>
      </c>
      <c r="AK26" s="54">
        <v>0</v>
      </c>
      <c r="AL26" s="54">
        <v>0</v>
      </c>
      <c r="AM26" s="54">
        <v>2</v>
      </c>
      <c r="AN26" s="54" t="s">
        <v>467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 t="s">
        <v>467</v>
      </c>
      <c r="AV26" s="54">
        <v>7</v>
      </c>
      <c r="AW26" s="54" t="s">
        <v>467</v>
      </c>
      <c r="AX26" s="54">
        <v>10</v>
      </c>
      <c r="AY26" s="54">
        <v>2</v>
      </c>
      <c r="AZ26" s="54">
        <v>1</v>
      </c>
      <c r="BA26" s="54">
        <v>6</v>
      </c>
      <c r="BB26" s="54">
        <v>15</v>
      </c>
      <c r="BC26" s="54">
        <v>0</v>
      </c>
      <c r="BD26" s="54">
        <v>15</v>
      </c>
      <c r="BE26" s="54">
        <v>36</v>
      </c>
      <c r="BF26" s="54" t="s">
        <v>467</v>
      </c>
      <c r="BG26" s="54">
        <v>19</v>
      </c>
      <c r="BH26" s="54" t="s">
        <v>467</v>
      </c>
      <c r="BI26" s="54" t="s">
        <v>467</v>
      </c>
      <c r="BJ26" s="54">
        <v>1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7</v>
      </c>
      <c r="BQ26" s="54">
        <v>2</v>
      </c>
      <c r="BR26" s="54" t="s">
        <v>467</v>
      </c>
      <c r="BS26" s="54">
        <v>0</v>
      </c>
      <c r="BT26" s="54" t="s">
        <v>467</v>
      </c>
      <c r="BU26" s="54">
        <v>0</v>
      </c>
      <c r="BV26" s="54">
        <v>1</v>
      </c>
      <c r="BW26" s="54">
        <v>2</v>
      </c>
      <c r="BX26" s="54">
        <v>2</v>
      </c>
      <c r="BY26" s="54">
        <v>0</v>
      </c>
      <c r="BZ26" s="54">
        <v>0</v>
      </c>
      <c r="CA26" s="54">
        <v>2</v>
      </c>
      <c r="CB26" s="54">
        <v>0</v>
      </c>
      <c r="CC26" s="54">
        <v>0</v>
      </c>
      <c r="CD26" s="54">
        <v>0</v>
      </c>
      <c r="CE26" s="54">
        <v>0</v>
      </c>
      <c r="CF26" s="54">
        <v>1</v>
      </c>
      <c r="CG26" s="54">
        <v>0</v>
      </c>
      <c r="CH26" s="54">
        <v>0</v>
      </c>
      <c r="CI26" s="54">
        <v>4</v>
      </c>
      <c r="CJ26" s="54">
        <v>1</v>
      </c>
      <c r="CK26" s="54">
        <v>8</v>
      </c>
      <c r="CL26" s="54">
        <v>1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47</v>
      </c>
      <c r="CS26" s="54">
        <v>22</v>
      </c>
      <c r="CT26" s="54">
        <v>101</v>
      </c>
      <c r="CU26" s="54">
        <v>0</v>
      </c>
      <c r="CV26" s="54">
        <v>86</v>
      </c>
      <c r="CW26" s="54">
        <v>77</v>
      </c>
      <c r="CX26" s="54">
        <v>5</v>
      </c>
      <c r="CY26" s="54">
        <v>11</v>
      </c>
      <c r="CZ26" s="54">
        <v>1</v>
      </c>
      <c r="DA26" s="54">
        <v>7</v>
      </c>
      <c r="DB26" s="54">
        <v>18</v>
      </c>
      <c r="DC26" s="54">
        <v>14</v>
      </c>
      <c r="DD26" s="54">
        <v>15</v>
      </c>
      <c r="DE26" s="54">
        <v>1</v>
      </c>
      <c r="DF26" s="54">
        <v>0</v>
      </c>
      <c r="DG26" s="54">
        <v>0</v>
      </c>
      <c r="DH26" s="54">
        <v>129</v>
      </c>
      <c r="DI26" s="54">
        <v>62</v>
      </c>
      <c r="DJ26" s="54">
        <v>13</v>
      </c>
      <c r="DK26" s="54">
        <v>0</v>
      </c>
      <c r="DL26" s="54">
        <v>1</v>
      </c>
      <c r="DM26" s="54">
        <v>0</v>
      </c>
      <c r="DN26" s="54">
        <v>0</v>
      </c>
      <c r="DO26" s="54">
        <v>9</v>
      </c>
      <c r="DP26" s="54">
        <v>5</v>
      </c>
      <c r="DQ26" s="54">
        <v>0</v>
      </c>
      <c r="DR26" s="54">
        <v>0</v>
      </c>
      <c r="DS26" s="54">
        <v>1</v>
      </c>
      <c r="DT26" s="54">
        <v>5</v>
      </c>
      <c r="DU26" s="54">
        <v>17</v>
      </c>
      <c r="DV26" s="54">
        <v>0</v>
      </c>
      <c r="DW26" s="54">
        <v>3</v>
      </c>
      <c r="DX26" s="54">
        <v>0</v>
      </c>
      <c r="DY26" s="54">
        <v>832</v>
      </c>
    </row>
    <row r="27" spans="1:129" s="26" customFormat="1" ht="44.25" customHeight="1">
      <c r="A27" s="42" t="s">
        <v>75</v>
      </c>
      <c r="B27" s="30" t="s">
        <v>76</v>
      </c>
      <c r="C27" s="54">
        <v>0</v>
      </c>
      <c r="D27" s="54">
        <v>0</v>
      </c>
      <c r="E27" s="54" t="s">
        <v>467</v>
      </c>
      <c r="F27" s="54" t="s">
        <v>467</v>
      </c>
      <c r="G27" s="54" t="s">
        <v>467</v>
      </c>
      <c r="H27" s="54">
        <v>0</v>
      </c>
      <c r="I27" s="54" t="s">
        <v>467</v>
      </c>
      <c r="J27" s="54">
        <v>7</v>
      </c>
      <c r="K27" s="54">
        <v>0</v>
      </c>
      <c r="L27" s="54">
        <v>0</v>
      </c>
      <c r="M27" s="54">
        <v>0</v>
      </c>
      <c r="N27" s="54">
        <v>0</v>
      </c>
      <c r="O27" s="54">
        <v>5</v>
      </c>
      <c r="P27" s="54">
        <v>0</v>
      </c>
      <c r="Q27" s="54" t="s">
        <v>467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 t="s">
        <v>467</v>
      </c>
      <c r="Z27" s="54" t="s">
        <v>467</v>
      </c>
      <c r="AA27" s="54">
        <v>0</v>
      </c>
      <c r="AB27" s="54">
        <v>0</v>
      </c>
      <c r="AC27" s="54" t="s">
        <v>467</v>
      </c>
      <c r="AD27" s="54" t="s">
        <v>467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3</v>
      </c>
      <c r="AN27" s="54" t="s">
        <v>467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 t="s">
        <v>467</v>
      </c>
      <c r="AV27" s="54">
        <v>0</v>
      </c>
      <c r="AW27" s="54" t="s">
        <v>467</v>
      </c>
      <c r="AX27" s="54">
        <v>1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 t="s">
        <v>467</v>
      </c>
      <c r="BG27" s="54">
        <v>4</v>
      </c>
      <c r="BH27" s="54" t="s">
        <v>467</v>
      </c>
      <c r="BI27" s="54" t="s">
        <v>467</v>
      </c>
      <c r="BJ27" s="54">
        <v>0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 t="s">
        <v>467</v>
      </c>
      <c r="BS27" s="54">
        <v>2</v>
      </c>
      <c r="BT27" s="54" t="s">
        <v>467</v>
      </c>
      <c r="BU27" s="54">
        <v>0</v>
      </c>
      <c r="BV27" s="54">
        <v>3</v>
      </c>
      <c r="BW27" s="54">
        <v>0</v>
      </c>
      <c r="BX27" s="54">
        <v>5</v>
      </c>
      <c r="BY27" s="54">
        <v>1</v>
      </c>
      <c r="BZ27" s="54">
        <v>0</v>
      </c>
      <c r="CA27" s="54">
        <v>0</v>
      </c>
      <c r="CB27" s="54">
        <v>0</v>
      </c>
      <c r="CC27" s="54">
        <v>0</v>
      </c>
      <c r="CD27" s="54">
        <v>0</v>
      </c>
      <c r="CE27" s="54">
        <v>0</v>
      </c>
      <c r="CF27" s="54">
        <v>4</v>
      </c>
      <c r="CG27" s="54">
        <v>0</v>
      </c>
      <c r="CH27" s="54">
        <v>0</v>
      </c>
      <c r="CI27" s="54">
        <v>0</v>
      </c>
      <c r="CJ27" s="54">
        <v>3</v>
      </c>
      <c r="CK27" s="54">
        <v>2</v>
      </c>
      <c r="CL27" s="54">
        <v>0</v>
      </c>
      <c r="CM27" s="54">
        <v>0</v>
      </c>
      <c r="CN27" s="54">
        <v>0</v>
      </c>
      <c r="CO27" s="54">
        <v>0</v>
      </c>
      <c r="CP27" s="54">
        <v>0</v>
      </c>
      <c r="CQ27" s="54">
        <v>0</v>
      </c>
      <c r="CR27" s="54">
        <v>1</v>
      </c>
      <c r="CS27" s="54">
        <v>0</v>
      </c>
      <c r="CT27" s="54">
        <v>109</v>
      </c>
      <c r="CU27" s="54">
        <v>0</v>
      </c>
      <c r="CV27" s="54">
        <v>21</v>
      </c>
      <c r="CW27" s="54">
        <v>28</v>
      </c>
      <c r="CX27" s="54">
        <v>92</v>
      </c>
      <c r="CY27" s="54">
        <v>0</v>
      </c>
      <c r="CZ27" s="54">
        <v>1</v>
      </c>
      <c r="DA27" s="54">
        <v>0</v>
      </c>
      <c r="DB27" s="54">
        <v>0</v>
      </c>
      <c r="DC27" s="54">
        <v>1</v>
      </c>
      <c r="DD27" s="54">
        <v>0</v>
      </c>
      <c r="DE27" s="54">
        <v>0</v>
      </c>
      <c r="DF27" s="54">
        <v>0</v>
      </c>
      <c r="DG27" s="54">
        <v>0</v>
      </c>
      <c r="DH27" s="54">
        <v>0</v>
      </c>
      <c r="DI27" s="54">
        <v>2</v>
      </c>
      <c r="DJ27" s="54">
        <v>0</v>
      </c>
      <c r="DK27" s="54">
        <v>0</v>
      </c>
      <c r="DL27" s="54">
        <v>0</v>
      </c>
      <c r="DM27" s="54">
        <v>0</v>
      </c>
      <c r="DN27" s="54">
        <v>0</v>
      </c>
      <c r="DO27" s="54">
        <v>0</v>
      </c>
      <c r="DP27" s="54">
        <v>2</v>
      </c>
      <c r="DQ27" s="54">
        <v>0</v>
      </c>
      <c r="DR27" s="54">
        <v>0</v>
      </c>
      <c r="DS27" s="54">
        <v>1</v>
      </c>
      <c r="DT27" s="54">
        <v>1</v>
      </c>
      <c r="DU27" s="54">
        <v>391</v>
      </c>
      <c r="DV27" s="54">
        <v>0</v>
      </c>
      <c r="DW27" s="54">
        <v>0</v>
      </c>
      <c r="DX27" s="54">
        <v>2</v>
      </c>
      <c r="DY27" s="54">
        <v>692</v>
      </c>
    </row>
    <row r="28" spans="1:129" s="26" customFormat="1" ht="24.75" customHeight="1">
      <c r="A28" s="42" t="s">
        <v>77</v>
      </c>
      <c r="B28" s="30" t="s">
        <v>78</v>
      </c>
      <c r="C28" s="54">
        <v>0</v>
      </c>
      <c r="D28" s="54">
        <v>0</v>
      </c>
      <c r="E28" s="54" t="s">
        <v>467</v>
      </c>
      <c r="F28" s="54" t="s">
        <v>467</v>
      </c>
      <c r="G28" s="54" t="s">
        <v>467</v>
      </c>
      <c r="H28" s="54">
        <v>0</v>
      </c>
      <c r="I28" s="54" t="s">
        <v>467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 t="s">
        <v>467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 t="s">
        <v>467</v>
      </c>
      <c r="Z28" s="54" t="s">
        <v>467</v>
      </c>
      <c r="AA28" s="54">
        <v>0</v>
      </c>
      <c r="AB28" s="54">
        <v>0</v>
      </c>
      <c r="AC28" s="54" t="s">
        <v>467</v>
      </c>
      <c r="AD28" s="54" t="s">
        <v>467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1</v>
      </c>
      <c r="AN28" s="54" t="s">
        <v>467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 t="s">
        <v>467</v>
      </c>
      <c r="AV28" s="54">
        <v>0</v>
      </c>
      <c r="AW28" s="54" t="s">
        <v>467</v>
      </c>
      <c r="AX28" s="54">
        <v>1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 t="s">
        <v>467</v>
      </c>
      <c r="BG28" s="54">
        <v>0</v>
      </c>
      <c r="BH28" s="54" t="s">
        <v>467</v>
      </c>
      <c r="BI28" s="54" t="s">
        <v>467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1</v>
      </c>
      <c r="BR28" s="54" t="s">
        <v>467</v>
      </c>
      <c r="BS28" s="54">
        <v>0</v>
      </c>
      <c r="BT28" s="54" t="s">
        <v>467</v>
      </c>
      <c r="BU28" s="54">
        <v>0</v>
      </c>
      <c r="BV28" s="54">
        <v>0</v>
      </c>
      <c r="BW28" s="54">
        <v>23</v>
      </c>
      <c r="BX28" s="54">
        <v>1</v>
      </c>
      <c r="BY28" s="54">
        <v>8</v>
      </c>
      <c r="BZ28" s="54">
        <v>0</v>
      </c>
      <c r="CA28" s="54">
        <v>0</v>
      </c>
      <c r="CB28" s="54">
        <v>0</v>
      </c>
      <c r="CC28" s="54">
        <v>0</v>
      </c>
      <c r="CD28" s="54">
        <v>0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1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6</v>
      </c>
      <c r="CS28" s="54">
        <v>0</v>
      </c>
      <c r="CT28" s="54">
        <v>5</v>
      </c>
      <c r="CU28" s="54">
        <v>0</v>
      </c>
      <c r="CV28" s="54">
        <v>3</v>
      </c>
      <c r="CW28" s="54">
        <v>3</v>
      </c>
      <c r="CX28" s="54">
        <v>2</v>
      </c>
      <c r="CY28" s="54">
        <v>1</v>
      </c>
      <c r="CZ28" s="54">
        <v>0</v>
      </c>
      <c r="DA28" s="54">
        <v>1</v>
      </c>
      <c r="DB28" s="54">
        <v>0</v>
      </c>
      <c r="DC28" s="54">
        <v>1</v>
      </c>
      <c r="DD28" s="54">
        <v>2</v>
      </c>
      <c r="DE28" s="54">
        <v>0</v>
      </c>
      <c r="DF28" s="54">
        <v>1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1</v>
      </c>
      <c r="DT28" s="54">
        <v>1</v>
      </c>
      <c r="DU28" s="54">
        <v>12</v>
      </c>
      <c r="DV28" s="54">
        <v>0</v>
      </c>
      <c r="DW28" s="54">
        <v>0</v>
      </c>
      <c r="DX28" s="54">
        <v>0</v>
      </c>
      <c r="DY28" s="54">
        <v>75</v>
      </c>
    </row>
    <row r="29" spans="1:129" s="26" customFormat="1" ht="24.75" customHeight="1">
      <c r="A29" s="42" t="s">
        <v>79</v>
      </c>
      <c r="B29" s="30" t="s">
        <v>80</v>
      </c>
      <c r="C29" s="54">
        <v>3</v>
      </c>
      <c r="D29" s="54">
        <v>0</v>
      </c>
      <c r="E29" s="54" t="s">
        <v>467</v>
      </c>
      <c r="F29" s="54" t="s">
        <v>467</v>
      </c>
      <c r="G29" s="54" t="s">
        <v>467</v>
      </c>
      <c r="H29" s="54">
        <v>1</v>
      </c>
      <c r="I29" s="54" t="s">
        <v>467</v>
      </c>
      <c r="J29" s="54">
        <v>5</v>
      </c>
      <c r="K29" s="54">
        <v>2</v>
      </c>
      <c r="L29" s="54">
        <v>0</v>
      </c>
      <c r="M29" s="54">
        <v>0</v>
      </c>
      <c r="N29" s="54">
        <v>0</v>
      </c>
      <c r="O29" s="54">
        <v>1</v>
      </c>
      <c r="P29" s="54">
        <v>1</v>
      </c>
      <c r="Q29" s="54" t="s">
        <v>467</v>
      </c>
      <c r="R29" s="54">
        <v>7</v>
      </c>
      <c r="S29" s="54">
        <v>0</v>
      </c>
      <c r="T29" s="54">
        <v>0</v>
      </c>
      <c r="U29" s="54">
        <v>0</v>
      </c>
      <c r="V29" s="54">
        <v>1</v>
      </c>
      <c r="W29" s="54">
        <v>2</v>
      </c>
      <c r="X29" s="54">
        <v>0</v>
      </c>
      <c r="Y29" s="54" t="s">
        <v>467</v>
      </c>
      <c r="Z29" s="54" t="s">
        <v>467</v>
      </c>
      <c r="AA29" s="54">
        <v>1</v>
      </c>
      <c r="AB29" s="54">
        <v>0</v>
      </c>
      <c r="AC29" s="54" t="s">
        <v>467</v>
      </c>
      <c r="AD29" s="54" t="s">
        <v>467</v>
      </c>
      <c r="AE29" s="54">
        <v>0</v>
      </c>
      <c r="AF29" s="54">
        <v>0</v>
      </c>
      <c r="AG29" s="54">
        <v>2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7</v>
      </c>
      <c r="AN29" s="54" t="s">
        <v>467</v>
      </c>
      <c r="AO29" s="54">
        <v>1</v>
      </c>
      <c r="AP29" s="54">
        <v>0</v>
      </c>
      <c r="AQ29" s="54">
        <v>0</v>
      </c>
      <c r="AR29" s="54">
        <v>2</v>
      </c>
      <c r="AS29" s="54">
        <v>2</v>
      </c>
      <c r="AT29" s="54">
        <v>0</v>
      </c>
      <c r="AU29" s="54" t="s">
        <v>467</v>
      </c>
      <c r="AV29" s="54">
        <v>0</v>
      </c>
      <c r="AW29" s="54" t="s">
        <v>467</v>
      </c>
      <c r="AX29" s="54">
        <v>3</v>
      </c>
      <c r="AY29" s="54">
        <v>1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 t="s">
        <v>467</v>
      </c>
      <c r="BG29" s="54">
        <v>7</v>
      </c>
      <c r="BH29" s="54" t="s">
        <v>467</v>
      </c>
      <c r="BI29" s="54" t="s">
        <v>467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1</v>
      </c>
      <c r="BP29" s="54">
        <v>3</v>
      </c>
      <c r="BQ29" s="54">
        <v>1</v>
      </c>
      <c r="BR29" s="54" t="s">
        <v>467</v>
      </c>
      <c r="BS29" s="54">
        <v>1</v>
      </c>
      <c r="BT29" s="54" t="s">
        <v>467</v>
      </c>
      <c r="BU29" s="54">
        <v>0</v>
      </c>
      <c r="BV29" s="54">
        <v>0</v>
      </c>
      <c r="BW29" s="54">
        <v>1</v>
      </c>
      <c r="BX29" s="54">
        <v>4</v>
      </c>
      <c r="BY29" s="54">
        <v>0</v>
      </c>
      <c r="BZ29" s="54">
        <v>0</v>
      </c>
      <c r="CA29" s="54">
        <v>1</v>
      </c>
      <c r="CB29" s="54">
        <v>0</v>
      </c>
      <c r="CC29" s="54">
        <v>0</v>
      </c>
      <c r="CD29" s="54">
        <v>0</v>
      </c>
      <c r="CE29" s="54">
        <v>0</v>
      </c>
      <c r="CF29" s="54">
        <v>11</v>
      </c>
      <c r="CG29" s="54">
        <v>1</v>
      </c>
      <c r="CH29" s="54">
        <v>0</v>
      </c>
      <c r="CI29" s="54">
        <v>1</v>
      </c>
      <c r="CJ29" s="54">
        <v>1</v>
      </c>
      <c r="CK29" s="54">
        <v>7</v>
      </c>
      <c r="CL29" s="54">
        <v>0</v>
      </c>
      <c r="CM29" s="54">
        <v>0</v>
      </c>
      <c r="CN29" s="54">
        <v>1</v>
      </c>
      <c r="CO29" s="54">
        <v>1</v>
      </c>
      <c r="CP29" s="54">
        <v>7</v>
      </c>
      <c r="CQ29" s="54">
        <v>0</v>
      </c>
      <c r="CR29" s="54">
        <v>0</v>
      </c>
      <c r="CS29" s="54">
        <v>1</v>
      </c>
      <c r="CT29" s="54">
        <v>0</v>
      </c>
      <c r="CU29" s="54">
        <v>0</v>
      </c>
      <c r="CV29" s="54">
        <v>0</v>
      </c>
      <c r="CW29" s="54">
        <v>0</v>
      </c>
      <c r="CX29" s="54">
        <v>0</v>
      </c>
      <c r="CY29" s="54">
        <v>0</v>
      </c>
      <c r="CZ29" s="54">
        <v>0</v>
      </c>
      <c r="DA29" s="54">
        <v>1</v>
      </c>
      <c r="DB29" s="54">
        <v>0</v>
      </c>
      <c r="DC29" s="54">
        <v>0</v>
      </c>
      <c r="DD29" s="54">
        <v>1</v>
      </c>
      <c r="DE29" s="54">
        <v>0</v>
      </c>
      <c r="DF29" s="54">
        <v>0</v>
      </c>
      <c r="DG29" s="54">
        <v>0</v>
      </c>
      <c r="DH29" s="54">
        <v>0</v>
      </c>
      <c r="DI29" s="54">
        <v>1</v>
      </c>
      <c r="DJ29" s="54">
        <v>0</v>
      </c>
      <c r="DK29" s="54">
        <v>0</v>
      </c>
      <c r="DL29" s="54">
        <v>8</v>
      </c>
      <c r="DM29" s="54">
        <v>0</v>
      </c>
      <c r="DN29" s="54">
        <v>2</v>
      </c>
      <c r="DO29" s="54">
        <v>0</v>
      </c>
      <c r="DP29" s="54">
        <v>1</v>
      </c>
      <c r="DQ29" s="54">
        <v>2</v>
      </c>
      <c r="DR29" s="54">
        <v>0</v>
      </c>
      <c r="DS29" s="54">
        <v>0</v>
      </c>
      <c r="DT29" s="54">
        <v>5</v>
      </c>
      <c r="DU29" s="54">
        <v>105</v>
      </c>
      <c r="DV29" s="54">
        <v>2</v>
      </c>
      <c r="DW29" s="54">
        <v>6</v>
      </c>
      <c r="DX29" s="54">
        <v>30</v>
      </c>
      <c r="DY29" s="54">
        <v>256</v>
      </c>
    </row>
    <row r="30" spans="1:129" s="26" customFormat="1" ht="15" customHeight="1">
      <c r="A30" s="42" t="s">
        <v>81</v>
      </c>
      <c r="B30" s="30" t="s">
        <v>82</v>
      </c>
      <c r="C30" s="54">
        <v>27</v>
      </c>
      <c r="D30" s="54">
        <v>16</v>
      </c>
      <c r="E30" s="54" t="s">
        <v>467</v>
      </c>
      <c r="F30" s="54" t="s">
        <v>467</v>
      </c>
      <c r="G30" s="54" t="s">
        <v>467</v>
      </c>
      <c r="H30" s="54">
        <v>1</v>
      </c>
      <c r="I30" s="54" t="s">
        <v>467</v>
      </c>
      <c r="J30" s="54">
        <v>269</v>
      </c>
      <c r="K30" s="54">
        <v>19</v>
      </c>
      <c r="L30" s="54">
        <v>41</v>
      </c>
      <c r="M30" s="54">
        <v>21</v>
      </c>
      <c r="N30" s="54">
        <v>19</v>
      </c>
      <c r="O30" s="54">
        <v>44</v>
      </c>
      <c r="P30" s="54">
        <v>12</v>
      </c>
      <c r="Q30" s="54" t="s">
        <v>467</v>
      </c>
      <c r="R30" s="54">
        <v>79</v>
      </c>
      <c r="S30" s="54">
        <v>17</v>
      </c>
      <c r="T30" s="54">
        <v>21</v>
      </c>
      <c r="U30" s="54">
        <v>10</v>
      </c>
      <c r="V30" s="54">
        <v>5</v>
      </c>
      <c r="W30" s="54">
        <v>68</v>
      </c>
      <c r="X30" s="54">
        <v>0</v>
      </c>
      <c r="Y30" s="54" t="s">
        <v>467</v>
      </c>
      <c r="Z30" s="54" t="s">
        <v>467</v>
      </c>
      <c r="AA30" s="54">
        <v>1</v>
      </c>
      <c r="AB30" s="54">
        <v>0</v>
      </c>
      <c r="AC30" s="54" t="s">
        <v>467</v>
      </c>
      <c r="AD30" s="54" t="s">
        <v>467</v>
      </c>
      <c r="AE30" s="54">
        <v>8</v>
      </c>
      <c r="AF30" s="54">
        <v>5</v>
      </c>
      <c r="AG30" s="54">
        <v>81</v>
      </c>
      <c r="AH30" s="54">
        <v>8</v>
      </c>
      <c r="AI30" s="54">
        <v>10</v>
      </c>
      <c r="AJ30" s="54">
        <v>1</v>
      </c>
      <c r="AK30" s="54">
        <v>123</v>
      </c>
      <c r="AL30" s="54">
        <v>0</v>
      </c>
      <c r="AM30" s="54">
        <v>65</v>
      </c>
      <c r="AN30" s="54" t="s">
        <v>467</v>
      </c>
      <c r="AO30" s="54">
        <v>3</v>
      </c>
      <c r="AP30" s="54">
        <v>2</v>
      </c>
      <c r="AQ30" s="54">
        <v>0</v>
      </c>
      <c r="AR30" s="54">
        <v>7</v>
      </c>
      <c r="AS30" s="54">
        <v>0</v>
      </c>
      <c r="AT30" s="54">
        <v>0</v>
      </c>
      <c r="AU30" s="54" t="s">
        <v>467</v>
      </c>
      <c r="AV30" s="54">
        <v>1</v>
      </c>
      <c r="AW30" s="54" t="s">
        <v>467</v>
      </c>
      <c r="AX30" s="54">
        <v>211</v>
      </c>
      <c r="AY30" s="54">
        <v>25</v>
      </c>
      <c r="AZ30" s="54">
        <v>16</v>
      </c>
      <c r="BA30" s="54">
        <v>37</v>
      </c>
      <c r="BB30" s="54">
        <v>14</v>
      </c>
      <c r="BC30" s="54">
        <v>31</v>
      </c>
      <c r="BD30" s="54">
        <v>25</v>
      </c>
      <c r="BE30" s="54">
        <v>18</v>
      </c>
      <c r="BF30" s="54" t="s">
        <v>467</v>
      </c>
      <c r="BG30" s="54">
        <v>124</v>
      </c>
      <c r="BH30" s="54" t="s">
        <v>467</v>
      </c>
      <c r="BI30" s="54" t="s">
        <v>467</v>
      </c>
      <c r="BJ30" s="54">
        <v>4</v>
      </c>
      <c r="BK30" s="54">
        <v>0</v>
      </c>
      <c r="BL30" s="54">
        <v>20</v>
      </c>
      <c r="BM30" s="54">
        <v>14</v>
      </c>
      <c r="BN30" s="54">
        <v>39</v>
      </c>
      <c r="BO30" s="54">
        <v>10</v>
      </c>
      <c r="BP30" s="54">
        <v>34</v>
      </c>
      <c r="BQ30" s="54">
        <v>5</v>
      </c>
      <c r="BR30" s="54" t="s">
        <v>467</v>
      </c>
      <c r="BS30" s="54">
        <v>29</v>
      </c>
      <c r="BT30" s="54" t="s">
        <v>467</v>
      </c>
      <c r="BU30" s="54">
        <v>0</v>
      </c>
      <c r="BV30" s="54">
        <v>21</v>
      </c>
      <c r="BW30" s="54">
        <v>42</v>
      </c>
      <c r="BX30" s="54">
        <v>92</v>
      </c>
      <c r="BY30" s="54">
        <v>23</v>
      </c>
      <c r="BZ30" s="54">
        <v>1</v>
      </c>
      <c r="CA30" s="54">
        <v>12</v>
      </c>
      <c r="CB30" s="54">
        <v>29</v>
      </c>
      <c r="CC30" s="54">
        <v>10</v>
      </c>
      <c r="CD30" s="54">
        <v>10</v>
      </c>
      <c r="CE30" s="54">
        <v>11</v>
      </c>
      <c r="CF30" s="54">
        <v>92</v>
      </c>
      <c r="CG30" s="54">
        <v>11</v>
      </c>
      <c r="CH30" s="54">
        <v>23</v>
      </c>
      <c r="CI30" s="54">
        <v>17</v>
      </c>
      <c r="CJ30" s="54">
        <v>16</v>
      </c>
      <c r="CK30" s="54">
        <v>99</v>
      </c>
      <c r="CL30" s="54">
        <v>16</v>
      </c>
      <c r="CM30" s="54">
        <v>45</v>
      </c>
      <c r="CN30" s="54">
        <v>4</v>
      </c>
      <c r="CO30" s="54">
        <v>9</v>
      </c>
      <c r="CP30" s="54">
        <v>24</v>
      </c>
      <c r="CQ30" s="54">
        <v>4</v>
      </c>
      <c r="CR30" s="54">
        <v>67</v>
      </c>
      <c r="CS30" s="54">
        <v>25</v>
      </c>
      <c r="CT30" s="54">
        <v>67</v>
      </c>
      <c r="CU30" s="54">
        <v>18</v>
      </c>
      <c r="CV30" s="54">
        <v>36</v>
      </c>
      <c r="CW30" s="54">
        <v>45</v>
      </c>
      <c r="CX30" s="54">
        <v>78</v>
      </c>
      <c r="CY30" s="54">
        <v>39</v>
      </c>
      <c r="CZ30" s="54">
        <v>8</v>
      </c>
      <c r="DA30" s="54">
        <v>14</v>
      </c>
      <c r="DB30" s="54">
        <v>6</v>
      </c>
      <c r="DC30" s="54">
        <v>32</v>
      </c>
      <c r="DD30" s="54">
        <v>33</v>
      </c>
      <c r="DE30" s="54">
        <v>5</v>
      </c>
      <c r="DF30" s="54">
        <v>7</v>
      </c>
      <c r="DG30" s="54">
        <v>16</v>
      </c>
      <c r="DH30" s="54">
        <v>20</v>
      </c>
      <c r="DI30" s="54">
        <v>83</v>
      </c>
      <c r="DJ30" s="54">
        <v>12</v>
      </c>
      <c r="DK30" s="54">
        <v>13</v>
      </c>
      <c r="DL30" s="54">
        <v>36</v>
      </c>
      <c r="DM30" s="54">
        <v>11</v>
      </c>
      <c r="DN30" s="54">
        <v>4</v>
      </c>
      <c r="DO30" s="54">
        <v>25</v>
      </c>
      <c r="DP30" s="54">
        <v>10</v>
      </c>
      <c r="DQ30" s="54">
        <v>4</v>
      </c>
      <c r="DR30" s="54">
        <v>2</v>
      </c>
      <c r="DS30" s="54">
        <v>33</v>
      </c>
      <c r="DT30" s="54">
        <v>53</v>
      </c>
      <c r="DU30" s="54">
        <v>2897</v>
      </c>
      <c r="DV30" s="54">
        <v>12</v>
      </c>
      <c r="DW30" s="54">
        <v>181</v>
      </c>
      <c r="DX30" s="54">
        <v>117</v>
      </c>
      <c r="DY30" s="54">
        <v>6294</v>
      </c>
    </row>
    <row r="31" spans="1:129" s="26" customFormat="1" ht="15" customHeight="1">
      <c r="A31" s="41" t="s">
        <v>83</v>
      </c>
      <c r="B31" s="30" t="s">
        <v>84</v>
      </c>
      <c r="C31" s="54">
        <v>129455</v>
      </c>
      <c r="D31" s="54">
        <v>789</v>
      </c>
      <c r="E31" s="54" t="s">
        <v>467</v>
      </c>
      <c r="F31" s="54" t="s">
        <v>467</v>
      </c>
      <c r="G31" s="54" t="s">
        <v>467</v>
      </c>
      <c r="H31" s="54">
        <v>3333</v>
      </c>
      <c r="I31" s="54" t="s">
        <v>467</v>
      </c>
      <c r="J31" s="54">
        <v>991564</v>
      </c>
      <c r="K31" s="54">
        <v>3726</v>
      </c>
      <c r="L31" s="54">
        <v>7038</v>
      </c>
      <c r="M31" s="54">
        <v>5829</v>
      </c>
      <c r="N31" s="54">
        <v>14815</v>
      </c>
      <c r="O31" s="54">
        <v>5835</v>
      </c>
      <c r="P31" s="54">
        <v>4081</v>
      </c>
      <c r="Q31" s="54" t="s">
        <v>467</v>
      </c>
      <c r="R31" s="54">
        <v>148244</v>
      </c>
      <c r="S31" s="54">
        <v>8866</v>
      </c>
      <c r="T31" s="54">
        <v>27800</v>
      </c>
      <c r="U31" s="54">
        <v>3800</v>
      </c>
      <c r="V31" s="54">
        <v>4100</v>
      </c>
      <c r="W31" s="54">
        <v>387625</v>
      </c>
      <c r="X31" s="54">
        <v>4237</v>
      </c>
      <c r="Y31" s="54" t="s">
        <v>467</v>
      </c>
      <c r="Z31" s="54" t="s">
        <v>467</v>
      </c>
      <c r="AA31" s="54">
        <v>548</v>
      </c>
      <c r="AB31" s="54">
        <v>3192</v>
      </c>
      <c r="AC31" s="54" t="s">
        <v>467</v>
      </c>
      <c r="AD31" s="54" t="s">
        <v>467</v>
      </c>
      <c r="AE31" s="54">
        <v>2573</v>
      </c>
      <c r="AF31" s="54">
        <v>14697</v>
      </c>
      <c r="AG31" s="54">
        <v>79147</v>
      </c>
      <c r="AH31" s="54">
        <v>4440</v>
      </c>
      <c r="AI31" s="54">
        <v>10450</v>
      </c>
      <c r="AJ31" s="54">
        <v>1127</v>
      </c>
      <c r="AK31" s="54">
        <v>30453</v>
      </c>
      <c r="AL31" s="54">
        <v>1961</v>
      </c>
      <c r="AM31" s="54">
        <v>199824</v>
      </c>
      <c r="AN31" s="54" t="s">
        <v>467</v>
      </c>
      <c r="AO31" s="54">
        <v>18513</v>
      </c>
      <c r="AP31" s="54">
        <v>4025</v>
      </c>
      <c r="AQ31" s="54">
        <v>1807</v>
      </c>
      <c r="AR31" s="54">
        <v>9727</v>
      </c>
      <c r="AS31" s="54">
        <v>2693</v>
      </c>
      <c r="AT31" s="54">
        <v>1684</v>
      </c>
      <c r="AU31" s="54" t="s">
        <v>467</v>
      </c>
      <c r="AV31" s="54">
        <v>1891</v>
      </c>
      <c r="AW31" s="54" t="s">
        <v>467</v>
      </c>
      <c r="AX31" s="54">
        <v>401289</v>
      </c>
      <c r="AY31" s="54">
        <v>5282</v>
      </c>
      <c r="AZ31" s="54">
        <v>6255</v>
      </c>
      <c r="BA31" s="54">
        <v>6005</v>
      </c>
      <c r="BB31" s="54">
        <v>57896</v>
      </c>
      <c r="BC31" s="54">
        <v>10565</v>
      </c>
      <c r="BD31" s="54">
        <v>73179</v>
      </c>
      <c r="BE31" s="54">
        <v>92369</v>
      </c>
      <c r="BF31" s="54" t="s">
        <v>467</v>
      </c>
      <c r="BG31" s="54">
        <v>1547490</v>
      </c>
      <c r="BH31" s="54" t="s">
        <v>467</v>
      </c>
      <c r="BI31" s="54" t="s">
        <v>467</v>
      </c>
      <c r="BJ31" s="54">
        <v>1690</v>
      </c>
      <c r="BK31" s="54">
        <v>1937</v>
      </c>
      <c r="BL31" s="54">
        <v>4573</v>
      </c>
      <c r="BM31" s="54">
        <v>9131</v>
      </c>
      <c r="BN31" s="54">
        <v>15715</v>
      </c>
      <c r="BO31" s="54">
        <v>4550</v>
      </c>
      <c r="BP31" s="54">
        <v>245224</v>
      </c>
      <c r="BQ31" s="54">
        <v>31025</v>
      </c>
      <c r="BR31" s="54" t="s">
        <v>467</v>
      </c>
      <c r="BS31" s="54">
        <v>19869</v>
      </c>
      <c r="BT31" s="54" t="s">
        <v>467</v>
      </c>
      <c r="BU31" s="54">
        <v>13365</v>
      </c>
      <c r="BV31" s="54">
        <v>13311</v>
      </c>
      <c r="BW31" s="54">
        <v>18868</v>
      </c>
      <c r="BX31" s="54">
        <v>153483</v>
      </c>
      <c r="BY31" s="54">
        <v>11844</v>
      </c>
      <c r="BZ31" s="54">
        <v>2925</v>
      </c>
      <c r="CA31" s="54">
        <v>12924</v>
      </c>
      <c r="CB31" s="54">
        <v>332</v>
      </c>
      <c r="CC31" s="54">
        <v>3187</v>
      </c>
      <c r="CD31" s="54">
        <v>7479</v>
      </c>
      <c r="CE31" s="54">
        <v>2173</v>
      </c>
      <c r="CF31" s="54">
        <v>138968</v>
      </c>
      <c r="CG31" s="54">
        <v>4025</v>
      </c>
      <c r="CH31" s="54">
        <v>24388</v>
      </c>
      <c r="CI31" s="54">
        <v>7383</v>
      </c>
      <c r="CJ31" s="54">
        <v>20071</v>
      </c>
      <c r="CK31" s="54">
        <v>123190</v>
      </c>
      <c r="CL31" s="54">
        <v>7169</v>
      </c>
      <c r="CM31" s="54">
        <v>17219</v>
      </c>
      <c r="CN31" s="54">
        <v>1868</v>
      </c>
      <c r="CO31" s="54">
        <v>2937</v>
      </c>
      <c r="CP31" s="54">
        <v>87057</v>
      </c>
      <c r="CQ31" s="54">
        <v>1144</v>
      </c>
      <c r="CR31" s="54">
        <v>471384</v>
      </c>
      <c r="CS31" s="54">
        <v>1032897</v>
      </c>
      <c r="CT31" s="54">
        <v>767475</v>
      </c>
      <c r="CU31" s="54">
        <v>48671</v>
      </c>
      <c r="CV31" s="54">
        <v>511498</v>
      </c>
      <c r="CW31" s="54">
        <v>1537734</v>
      </c>
      <c r="CX31" s="54">
        <v>816372</v>
      </c>
      <c r="CY31" s="54">
        <v>266714</v>
      </c>
      <c r="CZ31" s="54">
        <v>215626</v>
      </c>
      <c r="DA31" s="54">
        <v>198756</v>
      </c>
      <c r="DB31" s="54">
        <v>89242</v>
      </c>
      <c r="DC31" s="54">
        <v>386586</v>
      </c>
      <c r="DD31" s="54">
        <v>291179</v>
      </c>
      <c r="DE31" s="54">
        <v>31096</v>
      </c>
      <c r="DF31" s="54">
        <v>15157</v>
      </c>
      <c r="DG31" s="54">
        <v>75051</v>
      </c>
      <c r="DH31" s="54">
        <v>223030</v>
      </c>
      <c r="DI31" s="54">
        <v>525215</v>
      </c>
      <c r="DJ31" s="54">
        <v>85272</v>
      </c>
      <c r="DK31" s="54">
        <v>6668</v>
      </c>
      <c r="DL31" s="54">
        <v>117730</v>
      </c>
      <c r="DM31" s="54">
        <v>10821</v>
      </c>
      <c r="DN31" s="54">
        <v>4732</v>
      </c>
      <c r="DO31" s="54">
        <v>48653</v>
      </c>
      <c r="DP31" s="54">
        <v>15228</v>
      </c>
      <c r="DQ31" s="54">
        <v>10774</v>
      </c>
      <c r="DR31" s="54">
        <v>5614</v>
      </c>
      <c r="DS31" s="54">
        <v>206917</v>
      </c>
      <c r="DT31" s="54">
        <v>290563</v>
      </c>
      <c r="DU31" s="54">
        <v>88634911</v>
      </c>
      <c r="DV31" s="54">
        <v>25967</v>
      </c>
      <c r="DW31" s="54">
        <v>3059616</v>
      </c>
      <c r="DX31" s="54">
        <v>7110740</v>
      </c>
      <c r="DY31" s="54">
        <v>112557823</v>
      </c>
    </row>
    <row r="32" spans="1:129" s="26" customFormat="1" ht="15" customHeight="1">
      <c r="A32" s="41" t="s">
        <v>85</v>
      </c>
      <c r="B32" s="30" t="s">
        <v>86</v>
      </c>
      <c r="C32" s="54">
        <v>129455</v>
      </c>
      <c r="D32" s="54">
        <v>789</v>
      </c>
      <c r="E32" s="54" t="s">
        <v>467</v>
      </c>
      <c r="F32" s="54" t="s">
        <v>467</v>
      </c>
      <c r="G32" s="54" t="s">
        <v>467</v>
      </c>
      <c r="H32" s="54">
        <v>3333</v>
      </c>
      <c r="I32" s="54" t="s">
        <v>467</v>
      </c>
      <c r="J32" s="54">
        <v>991564</v>
      </c>
      <c r="K32" s="54">
        <v>3726</v>
      </c>
      <c r="L32" s="54">
        <v>7038</v>
      </c>
      <c r="M32" s="54">
        <v>5829</v>
      </c>
      <c r="N32" s="54">
        <v>14815</v>
      </c>
      <c r="O32" s="54">
        <v>5835</v>
      </c>
      <c r="P32" s="54">
        <v>4081</v>
      </c>
      <c r="Q32" s="54" t="s">
        <v>467</v>
      </c>
      <c r="R32" s="54">
        <v>146263</v>
      </c>
      <c r="S32" s="54">
        <v>8866</v>
      </c>
      <c r="T32" s="54">
        <v>27800</v>
      </c>
      <c r="U32" s="54">
        <v>3800</v>
      </c>
      <c r="V32" s="54">
        <v>4100</v>
      </c>
      <c r="W32" s="54">
        <v>387625</v>
      </c>
      <c r="X32" s="54">
        <v>4237</v>
      </c>
      <c r="Y32" s="54" t="s">
        <v>467</v>
      </c>
      <c r="Z32" s="54" t="s">
        <v>467</v>
      </c>
      <c r="AA32" s="54">
        <v>548</v>
      </c>
      <c r="AB32" s="54">
        <v>3192</v>
      </c>
      <c r="AC32" s="54" t="s">
        <v>467</v>
      </c>
      <c r="AD32" s="54" t="s">
        <v>467</v>
      </c>
      <c r="AE32" s="54">
        <v>2573</v>
      </c>
      <c r="AF32" s="54">
        <v>14697</v>
      </c>
      <c r="AG32" s="54">
        <v>79147</v>
      </c>
      <c r="AH32" s="54">
        <v>4440</v>
      </c>
      <c r="AI32" s="54">
        <v>10450</v>
      </c>
      <c r="AJ32" s="54">
        <v>1127</v>
      </c>
      <c r="AK32" s="54">
        <v>30453</v>
      </c>
      <c r="AL32" s="54">
        <v>1961</v>
      </c>
      <c r="AM32" s="54">
        <v>199824</v>
      </c>
      <c r="AN32" s="54" t="s">
        <v>467</v>
      </c>
      <c r="AO32" s="54">
        <v>18513</v>
      </c>
      <c r="AP32" s="54">
        <v>4025</v>
      </c>
      <c r="AQ32" s="54">
        <v>1807</v>
      </c>
      <c r="AR32" s="54">
        <v>9727</v>
      </c>
      <c r="AS32" s="54">
        <v>2693</v>
      </c>
      <c r="AT32" s="54">
        <v>1684</v>
      </c>
      <c r="AU32" s="54" t="s">
        <v>467</v>
      </c>
      <c r="AV32" s="54">
        <v>1891</v>
      </c>
      <c r="AW32" s="54" t="s">
        <v>467</v>
      </c>
      <c r="AX32" s="54">
        <v>401289</v>
      </c>
      <c r="AY32" s="54">
        <v>5282</v>
      </c>
      <c r="AZ32" s="54">
        <v>6255</v>
      </c>
      <c r="BA32" s="54">
        <v>6005</v>
      </c>
      <c r="BB32" s="54">
        <v>57896</v>
      </c>
      <c r="BC32" s="54">
        <v>10565</v>
      </c>
      <c r="BD32" s="54">
        <v>73179</v>
      </c>
      <c r="BE32" s="54">
        <v>78955</v>
      </c>
      <c r="BF32" s="54" t="s">
        <v>467</v>
      </c>
      <c r="BG32" s="54">
        <v>1547490</v>
      </c>
      <c r="BH32" s="54" t="s">
        <v>467</v>
      </c>
      <c r="BI32" s="54" t="s">
        <v>467</v>
      </c>
      <c r="BJ32" s="54">
        <v>1690</v>
      </c>
      <c r="BK32" s="54">
        <v>1937</v>
      </c>
      <c r="BL32" s="54">
        <v>3811</v>
      </c>
      <c r="BM32" s="54">
        <v>9131</v>
      </c>
      <c r="BN32" s="54">
        <v>15715</v>
      </c>
      <c r="BO32" s="54">
        <v>4550</v>
      </c>
      <c r="BP32" s="54">
        <v>245224</v>
      </c>
      <c r="BQ32" s="54">
        <v>31025</v>
      </c>
      <c r="BR32" s="54" t="s">
        <v>467</v>
      </c>
      <c r="BS32" s="54">
        <v>19869</v>
      </c>
      <c r="BT32" s="54" t="s">
        <v>467</v>
      </c>
      <c r="BU32" s="54">
        <v>13365</v>
      </c>
      <c r="BV32" s="54">
        <v>13308</v>
      </c>
      <c r="BW32" s="54">
        <v>18868</v>
      </c>
      <c r="BX32" s="54">
        <v>153483</v>
      </c>
      <c r="BY32" s="54">
        <v>11844</v>
      </c>
      <c r="BZ32" s="54">
        <v>2925</v>
      </c>
      <c r="CA32" s="54">
        <v>12924</v>
      </c>
      <c r="CB32" s="54">
        <v>332</v>
      </c>
      <c r="CC32" s="54">
        <v>3187</v>
      </c>
      <c r="CD32" s="54">
        <v>7479</v>
      </c>
      <c r="CE32" s="54">
        <v>2173</v>
      </c>
      <c r="CF32" s="54">
        <v>138968</v>
      </c>
      <c r="CG32" s="54">
        <v>4025</v>
      </c>
      <c r="CH32" s="54">
        <v>24388</v>
      </c>
      <c r="CI32" s="54">
        <v>7383</v>
      </c>
      <c r="CJ32" s="54">
        <v>20071</v>
      </c>
      <c r="CK32" s="54">
        <v>123190</v>
      </c>
      <c r="CL32" s="54">
        <v>7169</v>
      </c>
      <c r="CM32" s="54">
        <v>17219</v>
      </c>
      <c r="CN32" s="54">
        <v>1868</v>
      </c>
      <c r="CO32" s="54">
        <v>2937</v>
      </c>
      <c r="CP32" s="54">
        <v>87057</v>
      </c>
      <c r="CQ32" s="54">
        <v>1144</v>
      </c>
      <c r="CR32" s="54">
        <v>471384</v>
      </c>
      <c r="CS32" s="54">
        <v>1032897</v>
      </c>
      <c r="CT32" s="54">
        <v>767475</v>
      </c>
      <c r="CU32" s="54">
        <v>48671</v>
      </c>
      <c r="CV32" s="54">
        <v>511498</v>
      </c>
      <c r="CW32" s="54">
        <v>1537734</v>
      </c>
      <c r="CX32" s="54">
        <v>816372</v>
      </c>
      <c r="CY32" s="54">
        <v>266714</v>
      </c>
      <c r="CZ32" s="54">
        <v>215626</v>
      </c>
      <c r="DA32" s="54">
        <v>198756</v>
      </c>
      <c r="DB32" s="54">
        <v>89242</v>
      </c>
      <c r="DC32" s="54">
        <v>386586</v>
      </c>
      <c r="DD32" s="54">
        <v>291179</v>
      </c>
      <c r="DE32" s="54">
        <v>31096</v>
      </c>
      <c r="DF32" s="54">
        <v>15157</v>
      </c>
      <c r="DG32" s="54">
        <v>75051</v>
      </c>
      <c r="DH32" s="54">
        <v>223030</v>
      </c>
      <c r="DI32" s="54">
        <v>525215</v>
      </c>
      <c r="DJ32" s="54">
        <v>85272</v>
      </c>
      <c r="DK32" s="54">
        <v>6668</v>
      </c>
      <c r="DL32" s="54">
        <v>117730</v>
      </c>
      <c r="DM32" s="54">
        <v>10821</v>
      </c>
      <c r="DN32" s="54">
        <v>4732</v>
      </c>
      <c r="DO32" s="54">
        <v>48653</v>
      </c>
      <c r="DP32" s="54">
        <v>15228</v>
      </c>
      <c r="DQ32" s="54">
        <v>10774</v>
      </c>
      <c r="DR32" s="54">
        <v>5614</v>
      </c>
      <c r="DS32" s="54">
        <v>206917</v>
      </c>
      <c r="DT32" s="54">
        <v>290563</v>
      </c>
      <c r="DU32" s="54">
        <v>88613105</v>
      </c>
      <c r="DV32" s="54">
        <v>25967</v>
      </c>
      <c r="DW32" s="54">
        <v>3059616</v>
      </c>
      <c r="DX32" s="54">
        <v>7110617</v>
      </c>
      <c r="DY32" s="54">
        <v>112519621</v>
      </c>
    </row>
    <row r="33" spans="1:129" s="26" customFormat="1" ht="15" customHeight="1">
      <c r="A33" s="41" t="s">
        <v>87</v>
      </c>
      <c r="B33" s="30" t="s">
        <v>88</v>
      </c>
      <c r="C33" s="54">
        <v>426</v>
      </c>
      <c r="D33" s="54">
        <v>11</v>
      </c>
      <c r="E33" s="54" t="s">
        <v>467</v>
      </c>
      <c r="F33" s="54" t="s">
        <v>467</v>
      </c>
      <c r="G33" s="54" t="s">
        <v>467</v>
      </c>
      <c r="H33" s="54">
        <v>7</v>
      </c>
      <c r="I33" s="54" t="s">
        <v>467</v>
      </c>
      <c r="J33" s="54">
        <v>4460</v>
      </c>
      <c r="K33" s="54">
        <v>9</v>
      </c>
      <c r="L33" s="54">
        <v>31</v>
      </c>
      <c r="M33" s="54">
        <v>5</v>
      </c>
      <c r="N33" s="54">
        <v>45</v>
      </c>
      <c r="O33" s="54">
        <v>35</v>
      </c>
      <c r="P33" s="54">
        <v>11</v>
      </c>
      <c r="Q33" s="54" t="s">
        <v>467</v>
      </c>
      <c r="R33" s="54">
        <v>1245</v>
      </c>
      <c r="S33" s="54">
        <v>57</v>
      </c>
      <c r="T33" s="54">
        <v>200</v>
      </c>
      <c r="U33" s="54">
        <v>6</v>
      </c>
      <c r="V33" s="54">
        <v>4</v>
      </c>
      <c r="W33" s="54">
        <v>2258</v>
      </c>
      <c r="X33" s="54">
        <v>0</v>
      </c>
      <c r="Y33" s="54" t="s">
        <v>467</v>
      </c>
      <c r="Z33" s="54" t="s">
        <v>467</v>
      </c>
      <c r="AA33" s="54">
        <v>1</v>
      </c>
      <c r="AB33" s="54">
        <v>0</v>
      </c>
      <c r="AC33" s="54" t="s">
        <v>467</v>
      </c>
      <c r="AD33" s="54" t="s">
        <v>467</v>
      </c>
      <c r="AE33" s="54">
        <v>2</v>
      </c>
      <c r="AF33" s="54">
        <v>23</v>
      </c>
      <c r="AG33" s="54">
        <v>780</v>
      </c>
      <c r="AH33" s="54">
        <v>4</v>
      </c>
      <c r="AI33" s="54">
        <v>44</v>
      </c>
      <c r="AJ33" s="54">
        <v>1</v>
      </c>
      <c r="AK33" s="54">
        <v>457</v>
      </c>
      <c r="AL33" s="54">
        <v>0</v>
      </c>
      <c r="AM33" s="54">
        <v>669</v>
      </c>
      <c r="AN33" s="54" t="s">
        <v>467</v>
      </c>
      <c r="AO33" s="54">
        <v>10</v>
      </c>
      <c r="AP33" s="54">
        <v>0</v>
      </c>
      <c r="AQ33" s="54">
        <v>0</v>
      </c>
      <c r="AR33" s="54">
        <v>23</v>
      </c>
      <c r="AS33" s="54">
        <v>1</v>
      </c>
      <c r="AT33" s="54">
        <v>0</v>
      </c>
      <c r="AU33" s="54" t="s">
        <v>467</v>
      </c>
      <c r="AV33" s="54">
        <v>2</v>
      </c>
      <c r="AW33" s="54" t="s">
        <v>467</v>
      </c>
      <c r="AX33" s="54">
        <v>1486</v>
      </c>
      <c r="AY33" s="54">
        <v>11</v>
      </c>
      <c r="AZ33" s="54">
        <v>5</v>
      </c>
      <c r="BA33" s="54">
        <v>14</v>
      </c>
      <c r="BB33" s="54">
        <v>51</v>
      </c>
      <c r="BC33" s="54">
        <v>17</v>
      </c>
      <c r="BD33" s="54">
        <v>210</v>
      </c>
      <c r="BE33" s="54">
        <v>172</v>
      </c>
      <c r="BF33" s="54" t="s">
        <v>467</v>
      </c>
      <c r="BG33" s="54">
        <v>5582</v>
      </c>
      <c r="BH33" s="54" t="s">
        <v>467</v>
      </c>
      <c r="BI33" s="54" t="s">
        <v>467</v>
      </c>
      <c r="BJ33" s="54">
        <v>6</v>
      </c>
      <c r="BK33" s="54">
        <v>0</v>
      </c>
      <c r="BL33" s="54">
        <v>11</v>
      </c>
      <c r="BM33" s="54">
        <v>20</v>
      </c>
      <c r="BN33" s="54">
        <v>88</v>
      </c>
      <c r="BO33" s="54">
        <v>2</v>
      </c>
      <c r="BP33" s="54">
        <v>784</v>
      </c>
      <c r="BQ33" s="54">
        <v>110</v>
      </c>
      <c r="BR33" s="54" t="s">
        <v>467</v>
      </c>
      <c r="BS33" s="54">
        <v>64</v>
      </c>
      <c r="BT33" s="54" t="s">
        <v>467</v>
      </c>
      <c r="BU33" s="54">
        <v>0</v>
      </c>
      <c r="BV33" s="54">
        <v>45</v>
      </c>
      <c r="BW33" s="54">
        <v>25</v>
      </c>
      <c r="BX33" s="54">
        <v>1239</v>
      </c>
      <c r="BY33" s="54">
        <v>157</v>
      </c>
      <c r="BZ33" s="54">
        <v>1</v>
      </c>
      <c r="CA33" s="54">
        <v>33</v>
      </c>
      <c r="CB33" s="54">
        <v>5</v>
      </c>
      <c r="CC33" s="54">
        <v>3</v>
      </c>
      <c r="CD33" s="54">
        <v>8</v>
      </c>
      <c r="CE33" s="54">
        <v>4</v>
      </c>
      <c r="CF33" s="54">
        <v>465</v>
      </c>
      <c r="CG33" s="54">
        <v>19</v>
      </c>
      <c r="CH33" s="54">
        <v>235</v>
      </c>
      <c r="CI33" s="54">
        <v>17</v>
      </c>
      <c r="CJ33" s="54">
        <v>14</v>
      </c>
      <c r="CK33" s="54">
        <v>318</v>
      </c>
      <c r="CL33" s="54">
        <v>1</v>
      </c>
      <c r="CM33" s="54">
        <v>80</v>
      </c>
      <c r="CN33" s="54">
        <v>1</v>
      </c>
      <c r="CO33" s="54">
        <v>3</v>
      </c>
      <c r="CP33" s="54">
        <v>325</v>
      </c>
      <c r="CQ33" s="54">
        <v>0</v>
      </c>
      <c r="CR33" s="54">
        <v>2588</v>
      </c>
      <c r="CS33" s="54">
        <v>8907</v>
      </c>
      <c r="CT33" s="54">
        <v>4265</v>
      </c>
      <c r="CU33" s="54">
        <v>494</v>
      </c>
      <c r="CV33" s="54">
        <v>3249</v>
      </c>
      <c r="CW33" s="54">
        <v>3030</v>
      </c>
      <c r="CX33" s="54">
        <v>4676</v>
      </c>
      <c r="CY33" s="54">
        <v>1741</v>
      </c>
      <c r="CZ33" s="54">
        <v>44</v>
      </c>
      <c r="DA33" s="54">
        <v>595</v>
      </c>
      <c r="DB33" s="54">
        <v>125</v>
      </c>
      <c r="DC33" s="54">
        <v>2155</v>
      </c>
      <c r="DD33" s="54">
        <v>1598</v>
      </c>
      <c r="DE33" s="54">
        <v>39</v>
      </c>
      <c r="DF33" s="54">
        <v>16</v>
      </c>
      <c r="DG33" s="54">
        <v>923</v>
      </c>
      <c r="DH33" s="54">
        <v>794</v>
      </c>
      <c r="DI33" s="54">
        <v>4110</v>
      </c>
      <c r="DJ33" s="54">
        <v>189</v>
      </c>
      <c r="DK33" s="54">
        <v>6</v>
      </c>
      <c r="DL33" s="54">
        <v>239</v>
      </c>
      <c r="DM33" s="54">
        <v>9</v>
      </c>
      <c r="DN33" s="54">
        <v>5</v>
      </c>
      <c r="DO33" s="54">
        <v>108</v>
      </c>
      <c r="DP33" s="54">
        <v>13</v>
      </c>
      <c r="DQ33" s="54">
        <v>2</v>
      </c>
      <c r="DR33" s="54">
        <v>1</v>
      </c>
      <c r="DS33" s="54">
        <v>793</v>
      </c>
      <c r="DT33" s="54">
        <v>2225</v>
      </c>
      <c r="DU33" s="54">
        <v>953177</v>
      </c>
      <c r="DV33" s="54">
        <v>55</v>
      </c>
      <c r="DW33" s="54">
        <v>30402</v>
      </c>
      <c r="DX33" s="54">
        <v>35027</v>
      </c>
      <c r="DY33" s="54">
        <v>1084074</v>
      </c>
    </row>
    <row r="34" spans="1:129" s="26" customFormat="1" ht="34.5" customHeight="1">
      <c r="A34" s="42" t="s">
        <v>73</v>
      </c>
      <c r="B34" s="30" t="s">
        <v>89</v>
      </c>
      <c r="C34" s="54">
        <v>3</v>
      </c>
      <c r="D34" s="54">
        <v>0</v>
      </c>
      <c r="E34" s="54" t="s">
        <v>467</v>
      </c>
      <c r="F34" s="54" t="s">
        <v>467</v>
      </c>
      <c r="G34" s="54" t="s">
        <v>467</v>
      </c>
      <c r="H34" s="54">
        <v>0</v>
      </c>
      <c r="I34" s="54" t="s">
        <v>467</v>
      </c>
      <c r="J34" s="54">
        <v>62</v>
      </c>
      <c r="K34" s="54">
        <v>0</v>
      </c>
      <c r="L34" s="54">
        <v>0</v>
      </c>
      <c r="M34" s="54">
        <v>0</v>
      </c>
      <c r="N34" s="54">
        <v>25</v>
      </c>
      <c r="O34" s="54">
        <v>0</v>
      </c>
      <c r="P34" s="54">
        <v>1</v>
      </c>
      <c r="Q34" s="54" t="s">
        <v>467</v>
      </c>
      <c r="R34" s="54">
        <v>166</v>
      </c>
      <c r="S34" s="54">
        <v>0</v>
      </c>
      <c r="T34" s="54">
        <v>0</v>
      </c>
      <c r="U34" s="54">
        <v>0</v>
      </c>
      <c r="V34" s="54">
        <v>0</v>
      </c>
      <c r="W34" s="54">
        <v>14</v>
      </c>
      <c r="X34" s="54">
        <v>0</v>
      </c>
      <c r="Y34" s="54" t="s">
        <v>467</v>
      </c>
      <c r="Z34" s="54" t="s">
        <v>467</v>
      </c>
      <c r="AA34" s="54">
        <v>0</v>
      </c>
      <c r="AB34" s="54">
        <v>0</v>
      </c>
      <c r="AC34" s="54" t="s">
        <v>467</v>
      </c>
      <c r="AD34" s="54" t="s">
        <v>467</v>
      </c>
      <c r="AE34" s="54">
        <v>0</v>
      </c>
      <c r="AF34" s="54">
        <v>22</v>
      </c>
      <c r="AG34" s="54">
        <v>6</v>
      </c>
      <c r="AH34" s="54">
        <v>2</v>
      </c>
      <c r="AI34" s="54">
        <v>27</v>
      </c>
      <c r="AJ34" s="54">
        <v>0</v>
      </c>
      <c r="AK34" s="54">
        <v>0</v>
      </c>
      <c r="AL34" s="54">
        <v>0</v>
      </c>
      <c r="AM34" s="54">
        <v>0</v>
      </c>
      <c r="AN34" s="54" t="s">
        <v>467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 t="s">
        <v>467</v>
      </c>
      <c r="AV34" s="54">
        <v>1</v>
      </c>
      <c r="AW34" s="54" t="s">
        <v>467</v>
      </c>
      <c r="AX34" s="54">
        <v>135</v>
      </c>
      <c r="AY34" s="54">
        <v>1</v>
      </c>
      <c r="AZ34" s="54">
        <v>1</v>
      </c>
      <c r="BA34" s="54">
        <v>7</v>
      </c>
      <c r="BB34" s="54">
        <v>42</v>
      </c>
      <c r="BC34" s="54">
        <v>0</v>
      </c>
      <c r="BD34" s="54">
        <v>183</v>
      </c>
      <c r="BE34" s="54">
        <v>154</v>
      </c>
      <c r="BF34" s="54" t="s">
        <v>467</v>
      </c>
      <c r="BG34" s="54">
        <v>421</v>
      </c>
      <c r="BH34" s="54" t="s">
        <v>467</v>
      </c>
      <c r="BI34" s="54" t="s">
        <v>467</v>
      </c>
      <c r="BJ34" s="54">
        <v>4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87</v>
      </c>
      <c r="BQ34" s="54">
        <v>24</v>
      </c>
      <c r="BR34" s="54" t="s">
        <v>467</v>
      </c>
      <c r="BS34" s="54">
        <v>0</v>
      </c>
      <c r="BT34" s="54" t="s">
        <v>467</v>
      </c>
      <c r="BU34" s="54">
        <v>0</v>
      </c>
      <c r="BV34" s="54">
        <v>1</v>
      </c>
      <c r="BW34" s="54">
        <v>3</v>
      </c>
      <c r="BX34" s="54">
        <v>8</v>
      </c>
      <c r="BY34" s="54">
        <v>0</v>
      </c>
      <c r="BZ34" s="54">
        <v>0</v>
      </c>
      <c r="CA34" s="54">
        <v>19</v>
      </c>
      <c r="CB34" s="54">
        <v>0</v>
      </c>
      <c r="CC34" s="54">
        <v>0</v>
      </c>
      <c r="CD34" s="54">
        <v>0</v>
      </c>
      <c r="CE34" s="54">
        <v>0</v>
      </c>
      <c r="CF34" s="54">
        <v>1</v>
      </c>
      <c r="CG34" s="54">
        <v>0</v>
      </c>
      <c r="CH34" s="54">
        <v>0</v>
      </c>
      <c r="CI34" s="54">
        <v>13</v>
      </c>
      <c r="CJ34" s="54">
        <v>4</v>
      </c>
      <c r="CK34" s="54">
        <v>14</v>
      </c>
      <c r="CL34" s="54">
        <v>0</v>
      </c>
      <c r="CM34" s="54">
        <v>0</v>
      </c>
      <c r="CN34" s="54">
        <v>0</v>
      </c>
      <c r="CO34" s="54">
        <v>0</v>
      </c>
      <c r="CP34" s="54">
        <v>0</v>
      </c>
      <c r="CQ34" s="54">
        <v>0</v>
      </c>
      <c r="CR34" s="54">
        <v>206</v>
      </c>
      <c r="CS34" s="54">
        <v>722</v>
      </c>
      <c r="CT34" s="54">
        <v>205</v>
      </c>
      <c r="CU34" s="54">
        <v>0</v>
      </c>
      <c r="CV34" s="54">
        <v>203</v>
      </c>
      <c r="CW34" s="54">
        <v>281</v>
      </c>
      <c r="CX34" s="54">
        <v>6</v>
      </c>
      <c r="CY34" s="54">
        <v>116</v>
      </c>
      <c r="CZ34" s="54">
        <v>6</v>
      </c>
      <c r="DA34" s="54">
        <v>3</v>
      </c>
      <c r="DB34" s="54">
        <v>51</v>
      </c>
      <c r="DC34" s="54">
        <v>10</v>
      </c>
      <c r="DD34" s="54">
        <v>29</v>
      </c>
      <c r="DE34" s="54">
        <v>4</v>
      </c>
      <c r="DF34" s="54">
        <v>0</v>
      </c>
      <c r="DG34" s="54">
        <v>0</v>
      </c>
      <c r="DH34" s="54">
        <v>321</v>
      </c>
      <c r="DI34" s="54">
        <v>273</v>
      </c>
      <c r="DJ34" s="54">
        <v>108</v>
      </c>
      <c r="DK34" s="54">
        <v>0</v>
      </c>
      <c r="DL34" s="54">
        <v>1</v>
      </c>
      <c r="DM34" s="54">
        <v>0</v>
      </c>
      <c r="DN34" s="54">
        <v>0</v>
      </c>
      <c r="DO34" s="54">
        <v>54</v>
      </c>
      <c r="DP34" s="54">
        <v>1</v>
      </c>
      <c r="DQ34" s="54">
        <v>0</v>
      </c>
      <c r="DR34" s="54">
        <v>0</v>
      </c>
      <c r="DS34" s="54">
        <v>7</v>
      </c>
      <c r="DT34" s="54">
        <v>16</v>
      </c>
      <c r="DU34" s="54">
        <v>221</v>
      </c>
      <c r="DV34" s="54">
        <v>0</v>
      </c>
      <c r="DW34" s="54">
        <v>35</v>
      </c>
      <c r="DX34" s="54">
        <v>0</v>
      </c>
      <c r="DY34" s="54">
        <v>4330</v>
      </c>
    </row>
    <row r="35" spans="1:129" s="26" customFormat="1" ht="44.25" customHeight="1">
      <c r="A35" s="42" t="s">
        <v>75</v>
      </c>
      <c r="B35" s="30" t="s">
        <v>90</v>
      </c>
      <c r="C35" s="54">
        <v>0</v>
      </c>
      <c r="D35" s="54">
        <v>0</v>
      </c>
      <c r="E35" s="54" t="s">
        <v>467</v>
      </c>
      <c r="F35" s="54" t="s">
        <v>467</v>
      </c>
      <c r="G35" s="54" t="s">
        <v>467</v>
      </c>
      <c r="H35" s="54">
        <v>0</v>
      </c>
      <c r="I35" s="54" t="s">
        <v>467</v>
      </c>
      <c r="J35" s="54">
        <v>13</v>
      </c>
      <c r="K35" s="54">
        <v>0</v>
      </c>
      <c r="L35" s="54">
        <v>0</v>
      </c>
      <c r="M35" s="54">
        <v>0</v>
      </c>
      <c r="N35" s="54">
        <v>0</v>
      </c>
      <c r="O35" s="54">
        <v>1</v>
      </c>
      <c r="P35" s="54">
        <v>0</v>
      </c>
      <c r="Q35" s="54" t="s">
        <v>467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 t="s">
        <v>467</v>
      </c>
      <c r="Z35" s="54" t="s">
        <v>467</v>
      </c>
      <c r="AA35" s="54">
        <v>0</v>
      </c>
      <c r="AB35" s="54">
        <v>0</v>
      </c>
      <c r="AC35" s="54" t="s">
        <v>467</v>
      </c>
      <c r="AD35" s="54" t="s">
        <v>467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2</v>
      </c>
      <c r="AN35" s="54" t="s">
        <v>467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 t="s">
        <v>467</v>
      </c>
      <c r="AV35" s="54">
        <v>0</v>
      </c>
      <c r="AW35" s="54" t="s">
        <v>467</v>
      </c>
      <c r="AX35" s="54">
        <v>1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 t="s">
        <v>467</v>
      </c>
      <c r="BG35" s="54">
        <v>142</v>
      </c>
      <c r="BH35" s="54" t="s">
        <v>467</v>
      </c>
      <c r="BI35" s="54" t="s">
        <v>467</v>
      </c>
      <c r="BJ35" s="54">
        <v>0</v>
      </c>
      <c r="BK35" s="54">
        <v>0</v>
      </c>
      <c r="BL35" s="54">
        <v>0</v>
      </c>
      <c r="BM35" s="54">
        <v>0</v>
      </c>
      <c r="BN35" s="54">
        <v>0</v>
      </c>
      <c r="BO35" s="54">
        <v>0</v>
      </c>
      <c r="BP35" s="54">
        <v>0</v>
      </c>
      <c r="BQ35" s="54">
        <v>0</v>
      </c>
      <c r="BR35" s="54" t="s">
        <v>467</v>
      </c>
      <c r="BS35" s="54">
        <v>2</v>
      </c>
      <c r="BT35" s="54" t="s">
        <v>467</v>
      </c>
      <c r="BU35" s="54">
        <v>0</v>
      </c>
      <c r="BV35" s="54">
        <v>2</v>
      </c>
      <c r="BW35" s="54">
        <v>0</v>
      </c>
      <c r="BX35" s="54">
        <v>10</v>
      </c>
      <c r="BY35" s="54">
        <v>58</v>
      </c>
      <c r="BZ35" s="54">
        <v>0</v>
      </c>
      <c r="CA35" s="54">
        <v>0</v>
      </c>
      <c r="CB35" s="54">
        <v>0</v>
      </c>
      <c r="CC35" s="54">
        <v>0</v>
      </c>
      <c r="CD35" s="54">
        <v>0</v>
      </c>
      <c r="CE35" s="54">
        <v>0</v>
      </c>
      <c r="CF35" s="54">
        <v>18</v>
      </c>
      <c r="CG35" s="54">
        <v>0</v>
      </c>
      <c r="CH35" s="54">
        <v>0</v>
      </c>
      <c r="CI35" s="54">
        <v>0</v>
      </c>
      <c r="CJ35" s="54">
        <v>2</v>
      </c>
      <c r="CK35" s="54">
        <v>9</v>
      </c>
      <c r="CL35" s="54">
        <v>0</v>
      </c>
      <c r="CM35" s="54">
        <v>0</v>
      </c>
      <c r="CN35" s="54">
        <v>0</v>
      </c>
      <c r="CO35" s="54">
        <v>0</v>
      </c>
      <c r="CP35" s="54">
        <v>0</v>
      </c>
      <c r="CQ35" s="54">
        <v>0</v>
      </c>
      <c r="CR35" s="54">
        <v>1</v>
      </c>
      <c r="CS35" s="54">
        <v>0</v>
      </c>
      <c r="CT35" s="54">
        <v>1015</v>
      </c>
      <c r="CU35" s="54">
        <v>0</v>
      </c>
      <c r="CV35" s="54">
        <v>15</v>
      </c>
      <c r="CW35" s="54">
        <v>306</v>
      </c>
      <c r="CX35" s="54">
        <v>1359</v>
      </c>
      <c r="CY35" s="54">
        <v>0</v>
      </c>
      <c r="CZ35" s="54">
        <v>1</v>
      </c>
      <c r="DA35" s="54">
        <v>0</v>
      </c>
      <c r="DB35" s="54">
        <v>0</v>
      </c>
      <c r="DC35" s="54">
        <v>0</v>
      </c>
      <c r="DD35" s="54">
        <v>0</v>
      </c>
      <c r="DE35" s="54">
        <v>0</v>
      </c>
      <c r="DF35" s="54">
        <v>0</v>
      </c>
      <c r="DG35" s="54">
        <v>0</v>
      </c>
      <c r="DH35" s="54">
        <v>0</v>
      </c>
      <c r="DI35" s="54">
        <v>30</v>
      </c>
      <c r="DJ35" s="54">
        <v>0</v>
      </c>
      <c r="DK35" s="54">
        <v>0</v>
      </c>
      <c r="DL35" s="54">
        <v>0</v>
      </c>
      <c r="DM35" s="54">
        <v>0</v>
      </c>
      <c r="DN35" s="54">
        <v>0</v>
      </c>
      <c r="DO35" s="54">
        <v>0</v>
      </c>
      <c r="DP35" s="54">
        <v>2</v>
      </c>
      <c r="DQ35" s="54">
        <v>0</v>
      </c>
      <c r="DR35" s="54">
        <v>0</v>
      </c>
      <c r="DS35" s="54">
        <v>0</v>
      </c>
      <c r="DT35" s="54">
        <v>2</v>
      </c>
      <c r="DU35" s="54">
        <v>14608</v>
      </c>
      <c r="DV35" s="54">
        <v>0</v>
      </c>
      <c r="DW35" s="54">
        <v>0</v>
      </c>
      <c r="DX35" s="54">
        <v>9</v>
      </c>
      <c r="DY35" s="54">
        <v>17608</v>
      </c>
    </row>
    <row r="36" spans="1:129" s="26" customFormat="1" ht="24.75" customHeight="1">
      <c r="A36" s="42" t="s">
        <v>77</v>
      </c>
      <c r="B36" s="30" t="s">
        <v>91</v>
      </c>
      <c r="C36" s="54">
        <v>0</v>
      </c>
      <c r="D36" s="54">
        <v>0</v>
      </c>
      <c r="E36" s="54" t="s">
        <v>467</v>
      </c>
      <c r="F36" s="54" t="s">
        <v>467</v>
      </c>
      <c r="G36" s="54" t="s">
        <v>467</v>
      </c>
      <c r="H36" s="54">
        <v>0</v>
      </c>
      <c r="I36" s="54" t="s">
        <v>467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 t="s">
        <v>467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 t="s">
        <v>467</v>
      </c>
      <c r="Z36" s="54" t="s">
        <v>467</v>
      </c>
      <c r="AA36" s="54">
        <v>0</v>
      </c>
      <c r="AB36" s="54">
        <v>0</v>
      </c>
      <c r="AC36" s="54" t="s">
        <v>467</v>
      </c>
      <c r="AD36" s="54" t="s">
        <v>467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1</v>
      </c>
      <c r="AN36" s="54" t="s">
        <v>467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 t="s">
        <v>467</v>
      </c>
      <c r="AV36" s="54">
        <v>0</v>
      </c>
      <c r="AW36" s="54" t="s">
        <v>467</v>
      </c>
      <c r="AX36" s="54">
        <v>2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 t="s">
        <v>467</v>
      </c>
      <c r="BG36" s="54">
        <v>0</v>
      </c>
      <c r="BH36" s="54" t="s">
        <v>467</v>
      </c>
      <c r="BI36" s="54" t="s">
        <v>467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1</v>
      </c>
      <c r="BR36" s="54" t="s">
        <v>467</v>
      </c>
      <c r="BS36" s="54">
        <v>0</v>
      </c>
      <c r="BT36" s="54" t="s">
        <v>467</v>
      </c>
      <c r="BU36" s="54">
        <v>0</v>
      </c>
      <c r="BV36" s="54">
        <v>0</v>
      </c>
      <c r="BW36" s="54">
        <v>4</v>
      </c>
      <c r="BX36" s="54">
        <v>40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54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1</v>
      </c>
      <c r="CK36" s="54">
        <v>0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21</v>
      </c>
      <c r="CS36" s="54">
        <v>0</v>
      </c>
      <c r="CT36" s="54">
        <v>17</v>
      </c>
      <c r="CU36" s="54">
        <v>0</v>
      </c>
      <c r="CV36" s="54">
        <v>1</v>
      </c>
      <c r="CW36" s="54">
        <v>0</v>
      </c>
      <c r="CX36" s="54">
        <v>32</v>
      </c>
      <c r="CY36" s="54">
        <v>0</v>
      </c>
      <c r="CZ36" s="54">
        <v>0</v>
      </c>
      <c r="DA36" s="54">
        <v>1</v>
      </c>
      <c r="DB36" s="54">
        <v>0</v>
      </c>
      <c r="DC36" s="54">
        <v>0</v>
      </c>
      <c r="DD36" s="54">
        <v>2</v>
      </c>
      <c r="DE36" s="54">
        <v>0</v>
      </c>
      <c r="DF36" s="54">
        <v>0</v>
      </c>
      <c r="DG36" s="54">
        <v>0</v>
      </c>
      <c r="DH36" s="54">
        <v>0</v>
      </c>
      <c r="DI36" s="54">
        <v>0</v>
      </c>
      <c r="DJ36" s="54">
        <v>0</v>
      </c>
      <c r="DK36" s="54">
        <v>0</v>
      </c>
      <c r="DL36" s="54">
        <v>0</v>
      </c>
      <c r="DM36" s="54">
        <v>0</v>
      </c>
      <c r="DN36" s="54">
        <v>0</v>
      </c>
      <c r="DO36" s="54">
        <v>0</v>
      </c>
      <c r="DP36" s="54">
        <v>0</v>
      </c>
      <c r="DQ36" s="54">
        <v>0</v>
      </c>
      <c r="DR36" s="54">
        <v>0</v>
      </c>
      <c r="DS36" s="54">
        <v>1</v>
      </c>
      <c r="DT36" s="54">
        <v>1</v>
      </c>
      <c r="DU36" s="54">
        <v>71</v>
      </c>
      <c r="DV36" s="54">
        <v>0</v>
      </c>
      <c r="DW36" s="54">
        <v>0</v>
      </c>
      <c r="DX36" s="54">
        <v>0</v>
      </c>
      <c r="DY36" s="54">
        <v>196</v>
      </c>
    </row>
    <row r="37" spans="1:129" s="26" customFormat="1" ht="24.75" customHeight="1">
      <c r="A37" s="42" t="s">
        <v>79</v>
      </c>
      <c r="B37" s="30" t="s">
        <v>92</v>
      </c>
      <c r="C37" s="54">
        <v>6</v>
      </c>
      <c r="D37" s="54">
        <v>0</v>
      </c>
      <c r="E37" s="54" t="s">
        <v>467</v>
      </c>
      <c r="F37" s="54" t="s">
        <v>467</v>
      </c>
      <c r="G37" s="54" t="s">
        <v>467</v>
      </c>
      <c r="H37" s="54">
        <v>7</v>
      </c>
      <c r="I37" s="54" t="s">
        <v>467</v>
      </c>
      <c r="J37" s="54">
        <v>22</v>
      </c>
      <c r="K37" s="54">
        <v>5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 t="s">
        <v>467</v>
      </c>
      <c r="R37" s="54">
        <v>4</v>
      </c>
      <c r="S37" s="54">
        <v>0</v>
      </c>
      <c r="T37" s="54">
        <v>0</v>
      </c>
      <c r="U37" s="54">
        <v>0</v>
      </c>
      <c r="V37" s="54">
        <v>0</v>
      </c>
      <c r="W37" s="54">
        <v>2</v>
      </c>
      <c r="X37" s="54">
        <v>0</v>
      </c>
      <c r="Y37" s="54" t="s">
        <v>467</v>
      </c>
      <c r="Z37" s="54" t="s">
        <v>467</v>
      </c>
      <c r="AA37" s="54">
        <v>1</v>
      </c>
      <c r="AB37" s="54">
        <v>0</v>
      </c>
      <c r="AC37" s="54" t="s">
        <v>467</v>
      </c>
      <c r="AD37" s="54" t="s">
        <v>467</v>
      </c>
      <c r="AE37" s="54">
        <v>0</v>
      </c>
      <c r="AF37" s="54">
        <v>0</v>
      </c>
      <c r="AG37" s="54">
        <v>6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24</v>
      </c>
      <c r="AN37" s="54" t="s">
        <v>467</v>
      </c>
      <c r="AO37" s="54">
        <v>0</v>
      </c>
      <c r="AP37" s="54">
        <v>0</v>
      </c>
      <c r="AQ37" s="54">
        <v>0</v>
      </c>
      <c r="AR37" s="54">
        <v>1</v>
      </c>
      <c r="AS37" s="54">
        <v>1</v>
      </c>
      <c r="AT37" s="54">
        <v>0</v>
      </c>
      <c r="AU37" s="54" t="s">
        <v>467</v>
      </c>
      <c r="AV37" s="54">
        <v>0</v>
      </c>
      <c r="AW37" s="54" t="s">
        <v>467</v>
      </c>
      <c r="AX37" s="54">
        <v>11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 t="s">
        <v>467</v>
      </c>
      <c r="BG37" s="54">
        <v>80</v>
      </c>
      <c r="BH37" s="54" t="s">
        <v>467</v>
      </c>
      <c r="BI37" s="54" t="s">
        <v>467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11</v>
      </c>
      <c r="BQ37" s="54">
        <v>1</v>
      </c>
      <c r="BR37" s="54" t="s">
        <v>467</v>
      </c>
      <c r="BS37" s="54">
        <v>1</v>
      </c>
      <c r="BT37" s="54" t="s">
        <v>467</v>
      </c>
      <c r="BU37" s="54">
        <v>0</v>
      </c>
      <c r="BV37" s="54">
        <v>0</v>
      </c>
      <c r="BW37" s="54">
        <v>0</v>
      </c>
      <c r="BX37" s="54">
        <v>2</v>
      </c>
      <c r="BY37" s="54">
        <v>0</v>
      </c>
      <c r="BZ37" s="54">
        <v>0</v>
      </c>
      <c r="CA37" s="54">
        <v>2</v>
      </c>
      <c r="CB37" s="54">
        <v>0</v>
      </c>
      <c r="CC37" s="54">
        <v>0</v>
      </c>
      <c r="CD37" s="54">
        <v>0</v>
      </c>
      <c r="CE37" s="54">
        <v>0</v>
      </c>
      <c r="CF37" s="54">
        <v>8</v>
      </c>
      <c r="CG37" s="54">
        <v>5</v>
      </c>
      <c r="CH37" s="54">
        <v>0</v>
      </c>
      <c r="CI37" s="54">
        <v>0</v>
      </c>
      <c r="CJ37" s="54">
        <v>0</v>
      </c>
      <c r="CK37" s="54">
        <v>15</v>
      </c>
      <c r="CL37" s="54">
        <v>0</v>
      </c>
      <c r="CM37" s="54">
        <v>0</v>
      </c>
      <c r="CN37" s="54">
        <v>1</v>
      </c>
      <c r="CO37" s="54">
        <v>1</v>
      </c>
      <c r="CP37" s="54">
        <v>9</v>
      </c>
      <c r="CQ37" s="54">
        <v>0</v>
      </c>
      <c r="CR37" s="54">
        <v>0</v>
      </c>
      <c r="CS37" s="54">
        <v>46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0</v>
      </c>
      <c r="DA37" s="54">
        <v>21</v>
      </c>
      <c r="DB37" s="54">
        <v>0</v>
      </c>
      <c r="DC37" s="54">
        <v>0</v>
      </c>
      <c r="DD37" s="54">
        <v>2</v>
      </c>
      <c r="DE37" s="54">
        <v>0</v>
      </c>
      <c r="DF37" s="54">
        <v>0</v>
      </c>
      <c r="DG37" s="54">
        <v>0</v>
      </c>
      <c r="DH37" s="54">
        <v>0</v>
      </c>
      <c r="DI37" s="54">
        <v>2</v>
      </c>
      <c r="DJ37" s="54">
        <v>0</v>
      </c>
      <c r="DK37" s="54">
        <v>0</v>
      </c>
      <c r="DL37" s="54">
        <v>43</v>
      </c>
      <c r="DM37" s="54">
        <v>0</v>
      </c>
      <c r="DN37" s="54">
        <v>1</v>
      </c>
      <c r="DO37" s="54">
        <v>0</v>
      </c>
      <c r="DP37" s="54">
        <v>0</v>
      </c>
      <c r="DQ37" s="54">
        <v>0</v>
      </c>
      <c r="DR37" s="54">
        <v>0</v>
      </c>
      <c r="DS37" s="54">
        <v>0</v>
      </c>
      <c r="DT37" s="54">
        <v>31</v>
      </c>
      <c r="DU37" s="54">
        <v>11333</v>
      </c>
      <c r="DV37" s="54">
        <v>3</v>
      </c>
      <c r="DW37" s="54">
        <v>139</v>
      </c>
      <c r="DX37" s="54">
        <v>567</v>
      </c>
      <c r="DY37" s="54">
        <v>12414</v>
      </c>
    </row>
    <row r="38" spans="1:129" s="26" customFormat="1" ht="15" customHeight="1">
      <c r="A38" s="42" t="s">
        <v>81</v>
      </c>
      <c r="B38" s="30" t="s">
        <v>93</v>
      </c>
      <c r="C38" s="54">
        <v>417</v>
      </c>
      <c r="D38" s="54">
        <v>11</v>
      </c>
      <c r="E38" s="54" t="s">
        <v>467</v>
      </c>
      <c r="F38" s="54" t="s">
        <v>467</v>
      </c>
      <c r="G38" s="54" t="s">
        <v>467</v>
      </c>
      <c r="H38" s="54">
        <v>0</v>
      </c>
      <c r="I38" s="54" t="s">
        <v>467</v>
      </c>
      <c r="J38" s="54">
        <v>4363</v>
      </c>
      <c r="K38" s="54">
        <v>4</v>
      </c>
      <c r="L38" s="54">
        <v>31</v>
      </c>
      <c r="M38" s="54">
        <v>5</v>
      </c>
      <c r="N38" s="54">
        <v>20</v>
      </c>
      <c r="O38" s="54">
        <v>34</v>
      </c>
      <c r="P38" s="54">
        <v>10</v>
      </c>
      <c r="Q38" s="54" t="s">
        <v>467</v>
      </c>
      <c r="R38" s="54">
        <v>1075</v>
      </c>
      <c r="S38" s="54">
        <v>57</v>
      </c>
      <c r="T38" s="54">
        <v>200</v>
      </c>
      <c r="U38" s="54">
        <v>6</v>
      </c>
      <c r="V38" s="54">
        <v>4</v>
      </c>
      <c r="W38" s="54">
        <v>2242</v>
      </c>
      <c r="X38" s="54">
        <v>0</v>
      </c>
      <c r="Y38" s="54" t="s">
        <v>467</v>
      </c>
      <c r="Z38" s="54" t="s">
        <v>467</v>
      </c>
      <c r="AA38" s="54">
        <v>0</v>
      </c>
      <c r="AB38" s="54">
        <v>0</v>
      </c>
      <c r="AC38" s="54" t="s">
        <v>467</v>
      </c>
      <c r="AD38" s="54" t="s">
        <v>467</v>
      </c>
      <c r="AE38" s="54">
        <v>2</v>
      </c>
      <c r="AF38" s="54">
        <v>1</v>
      </c>
      <c r="AG38" s="54">
        <v>768</v>
      </c>
      <c r="AH38" s="54">
        <v>2</v>
      </c>
      <c r="AI38" s="54">
        <v>17</v>
      </c>
      <c r="AJ38" s="54">
        <v>1</v>
      </c>
      <c r="AK38" s="54">
        <v>457</v>
      </c>
      <c r="AL38" s="54">
        <v>0</v>
      </c>
      <c r="AM38" s="54">
        <v>642</v>
      </c>
      <c r="AN38" s="54" t="s">
        <v>467</v>
      </c>
      <c r="AO38" s="54">
        <v>10</v>
      </c>
      <c r="AP38" s="54">
        <v>0</v>
      </c>
      <c r="AQ38" s="54">
        <v>0</v>
      </c>
      <c r="AR38" s="54">
        <v>22</v>
      </c>
      <c r="AS38" s="54">
        <v>0</v>
      </c>
      <c r="AT38" s="54">
        <v>0</v>
      </c>
      <c r="AU38" s="54" t="s">
        <v>467</v>
      </c>
      <c r="AV38" s="54">
        <v>1</v>
      </c>
      <c r="AW38" s="54" t="s">
        <v>467</v>
      </c>
      <c r="AX38" s="54">
        <v>1337</v>
      </c>
      <c r="AY38" s="54">
        <v>10</v>
      </c>
      <c r="AZ38" s="54">
        <v>4</v>
      </c>
      <c r="BA38" s="54">
        <v>7</v>
      </c>
      <c r="BB38" s="54">
        <v>9</v>
      </c>
      <c r="BC38" s="54">
        <v>17</v>
      </c>
      <c r="BD38" s="54">
        <v>27</v>
      </c>
      <c r="BE38" s="54">
        <v>18</v>
      </c>
      <c r="BF38" s="54" t="s">
        <v>467</v>
      </c>
      <c r="BG38" s="54">
        <v>4939</v>
      </c>
      <c r="BH38" s="54" t="s">
        <v>467</v>
      </c>
      <c r="BI38" s="54" t="s">
        <v>467</v>
      </c>
      <c r="BJ38" s="54">
        <v>2</v>
      </c>
      <c r="BK38" s="54">
        <v>0</v>
      </c>
      <c r="BL38" s="54">
        <v>11</v>
      </c>
      <c r="BM38" s="54">
        <v>20</v>
      </c>
      <c r="BN38" s="54">
        <v>88</v>
      </c>
      <c r="BO38" s="54">
        <v>2</v>
      </c>
      <c r="BP38" s="54">
        <v>686</v>
      </c>
      <c r="BQ38" s="54">
        <v>84</v>
      </c>
      <c r="BR38" s="54" t="s">
        <v>467</v>
      </c>
      <c r="BS38" s="54">
        <v>61</v>
      </c>
      <c r="BT38" s="54" t="s">
        <v>467</v>
      </c>
      <c r="BU38" s="54">
        <v>0</v>
      </c>
      <c r="BV38" s="54">
        <v>42</v>
      </c>
      <c r="BW38" s="54">
        <v>18</v>
      </c>
      <c r="BX38" s="54">
        <v>1179</v>
      </c>
      <c r="BY38" s="54">
        <v>99</v>
      </c>
      <c r="BZ38" s="54">
        <v>1</v>
      </c>
      <c r="CA38" s="54">
        <v>12</v>
      </c>
      <c r="CB38" s="54">
        <v>5</v>
      </c>
      <c r="CC38" s="54">
        <v>3</v>
      </c>
      <c r="CD38" s="54">
        <v>8</v>
      </c>
      <c r="CE38" s="54">
        <v>4</v>
      </c>
      <c r="CF38" s="54">
        <v>438</v>
      </c>
      <c r="CG38" s="54">
        <v>14</v>
      </c>
      <c r="CH38" s="54">
        <v>235</v>
      </c>
      <c r="CI38" s="54">
        <v>4</v>
      </c>
      <c r="CJ38" s="54">
        <v>7</v>
      </c>
      <c r="CK38" s="54">
        <v>280</v>
      </c>
      <c r="CL38" s="54">
        <v>1</v>
      </c>
      <c r="CM38" s="54">
        <v>80</v>
      </c>
      <c r="CN38" s="54">
        <v>0</v>
      </c>
      <c r="CO38" s="54">
        <v>2</v>
      </c>
      <c r="CP38" s="54">
        <v>316</v>
      </c>
      <c r="CQ38" s="54">
        <v>0</v>
      </c>
      <c r="CR38" s="54">
        <v>2360</v>
      </c>
      <c r="CS38" s="54">
        <v>8139</v>
      </c>
      <c r="CT38" s="54">
        <v>3028</v>
      </c>
      <c r="CU38" s="54">
        <v>494</v>
      </c>
      <c r="CV38" s="54">
        <v>3030</v>
      </c>
      <c r="CW38" s="54">
        <v>2443</v>
      </c>
      <c r="CX38" s="54">
        <v>3279</v>
      </c>
      <c r="CY38" s="54">
        <v>1625</v>
      </c>
      <c r="CZ38" s="54">
        <v>37</v>
      </c>
      <c r="DA38" s="54">
        <v>570</v>
      </c>
      <c r="DB38" s="54">
        <v>74</v>
      </c>
      <c r="DC38" s="54">
        <v>2145</v>
      </c>
      <c r="DD38" s="54">
        <v>1565</v>
      </c>
      <c r="DE38" s="54">
        <v>35</v>
      </c>
      <c r="DF38" s="54">
        <v>16</v>
      </c>
      <c r="DG38" s="54">
        <v>923</v>
      </c>
      <c r="DH38" s="54">
        <v>473</v>
      </c>
      <c r="DI38" s="54">
        <v>3805</v>
      </c>
      <c r="DJ38" s="54">
        <v>81</v>
      </c>
      <c r="DK38" s="54">
        <v>6</v>
      </c>
      <c r="DL38" s="54">
        <v>195</v>
      </c>
      <c r="DM38" s="54">
        <v>9</v>
      </c>
      <c r="DN38" s="54">
        <v>4</v>
      </c>
      <c r="DO38" s="54">
        <v>54</v>
      </c>
      <c r="DP38" s="54">
        <v>10</v>
      </c>
      <c r="DQ38" s="54">
        <v>2</v>
      </c>
      <c r="DR38" s="54">
        <v>1</v>
      </c>
      <c r="DS38" s="54">
        <v>785</v>
      </c>
      <c r="DT38" s="54">
        <v>2175</v>
      </c>
      <c r="DU38" s="54">
        <v>926944</v>
      </c>
      <c r="DV38" s="54">
        <v>52</v>
      </c>
      <c r="DW38" s="54">
        <v>30228</v>
      </c>
      <c r="DX38" s="54">
        <v>34451</v>
      </c>
      <c r="DY38" s="54">
        <v>1049526</v>
      </c>
    </row>
    <row r="39" spans="1:129" s="26" customFormat="1" ht="15" customHeight="1">
      <c r="A39" s="41" t="s">
        <v>94</v>
      </c>
      <c r="B39" s="30" t="s">
        <v>95</v>
      </c>
      <c r="C39" s="54">
        <v>1291</v>
      </c>
      <c r="D39" s="54">
        <v>0</v>
      </c>
      <c r="E39" s="54">
        <v>41</v>
      </c>
      <c r="F39" s="54">
        <v>59</v>
      </c>
      <c r="G39" s="54">
        <v>11</v>
      </c>
      <c r="H39" s="54">
        <v>14</v>
      </c>
      <c r="I39" s="54" t="s">
        <v>467</v>
      </c>
      <c r="J39" s="54">
        <v>7301</v>
      </c>
      <c r="K39" s="54">
        <v>23</v>
      </c>
      <c r="L39" s="54">
        <v>31</v>
      </c>
      <c r="M39" s="54">
        <v>65</v>
      </c>
      <c r="N39" s="54">
        <v>76</v>
      </c>
      <c r="O39" s="54">
        <v>44</v>
      </c>
      <c r="P39" s="54">
        <v>41</v>
      </c>
      <c r="Q39" s="54" t="s">
        <v>467</v>
      </c>
      <c r="R39" s="54">
        <v>889</v>
      </c>
      <c r="S39" s="54">
        <v>75</v>
      </c>
      <c r="T39" s="54">
        <v>217</v>
      </c>
      <c r="U39" s="54">
        <v>52</v>
      </c>
      <c r="V39" s="54">
        <v>62</v>
      </c>
      <c r="W39" s="54">
        <v>3387</v>
      </c>
      <c r="X39" s="54">
        <v>64</v>
      </c>
      <c r="Y39" s="54">
        <v>112</v>
      </c>
      <c r="Z39" s="54" t="s">
        <v>467</v>
      </c>
      <c r="AA39" s="54" t="s">
        <v>470</v>
      </c>
      <c r="AB39" s="54">
        <v>48</v>
      </c>
      <c r="AC39" s="54">
        <v>81</v>
      </c>
      <c r="AD39" s="54">
        <v>123</v>
      </c>
      <c r="AE39" s="54">
        <v>37</v>
      </c>
      <c r="AF39" s="54">
        <v>111</v>
      </c>
      <c r="AG39" s="54">
        <v>340</v>
      </c>
      <c r="AH39" s="54" t="s">
        <v>470</v>
      </c>
      <c r="AI39" s="54" t="s">
        <v>470</v>
      </c>
      <c r="AJ39" s="54" t="s">
        <v>470</v>
      </c>
      <c r="AK39" s="54">
        <v>0</v>
      </c>
      <c r="AL39" s="54">
        <v>29</v>
      </c>
      <c r="AM39" s="54">
        <v>1229</v>
      </c>
      <c r="AN39" s="54" t="s">
        <v>467</v>
      </c>
      <c r="AO39" s="54">
        <v>262</v>
      </c>
      <c r="AP39" s="54">
        <v>60</v>
      </c>
      <c r="AQ39" s="54">
        <v>27</v>
      </c>
      <c r="AR39" s="54">
        <v>107</v>
      </c>
      <c r="AS39" s="54">
        <v>35</v>
      </c>
      <c r="AT39" s="54">
        <v>25</v>
      </c>
      <c r="AU39" s="54" t="s">
        <v>467</v>
      </c>
      <c r="AV39" s="54" t="s">
        <v>470</v>
      </c>
      <c r="AW39" s="54">
        <v>18</v>
      </c>
      <c r="AX39" s="54">
        <v>2510</v>
      </c>
      <c r="AY39" s="54">
        <v>67</v>
      </c>
      <c r="AZ39" s="54">
        <v>61</v>
      </c>
      <c r="BA39" s="54">
        <v>59</v>
      </c>
      <c r="BB39" s="54">
        <v>178</v>
      </c>
      <c r="BC39" s="54">
        <v>153</v>
      </c>
      <c r="BD39" s="54">
        <v>125</v>
      </c>
      <c r="BE39" s="54">
        <v>43</v>
      </c>
      <c r="BF39" s="54" t="s">
        <v>467</v>
      </c>
      <c r="BG39" s="54">
        <v>15593</v>
      </c>
      <c r="BH39" s="54">
        <v>30</v>
      </c>
      <c r="BI39" s="54" t="s">
        <v>467</v>
      </c>
      <c r="BJ39" s="54">
        <v>3</v>
      </c>
      <c r="BK39" s="54">
        <v>29</v>
      </c>
      <c r="BL39" s="54">
        <v>62</v>
      </c>
      <c r="BM39" s="54">
        <v>78</v>
      </c>
      <c r="BN39" s="54">
        <v>134</v>
      </c>
      <c r="BO39" s="54">
        <v>66</v>
      </c>
      <c r="BP39" s="54">
        <v>1390</v>
      </c>
      <c r="BQ39" s="54">
        <v>149</v>
      </c>
      <c r="BR39" s="54">
        <v>197</v>
      </c>
      <c r="BS39" s="54">
        <v>159</v>
      </c>
      <c r="BT39" s="54">
        <v>236</v>
      </c>
      <c r="BU39" s="54">
        <v>200</v>
      </c>
      <c r="BV39" s="54">
        <v>137</v>
      </c>
      <c r="BW39" s="54">
        <v>254</v>
      </c>
      <c r="BX39" s="54">
        <v>29</v>
      </c>
      <c r="BY39" s="54" t="s">
        <v>470</v>
      </c>
      <c r="BZ39" s="54">
        <v>39</v>
      </c>
      <c r="CA39" s="54">
        <v>139</v>
      </c>
      <c r="CB39" s="54">
        <v>0</v>
      </c>
      <c r="CC39" s="54" t="s">
        <v>470</v>
      </c>
      <c r="CD39" s="54" t="s">
        <v>470</v>
      </c>
      <c r="CE39" s="54" t="s">
        <v>470</v>
      </c>
      <c r="CF39" s="54">
        <v>574</v>
      </c>
      <c r="CG39" s="54" t="s">
        <v>470</v>
      </c>
      <c r="CH39" s="54">
        <v>105</v>
      </c>
      <c r="CI39" s="54">
        <v>76</v>
      </c>
      <c r="CJ39" s="54">
        <v>61</v>
      </c>
      <c r="CK39" s="54">
        <v>877</v>
      </c>
      <c r="CL39" s="54">
        <v>77</v>
      </c>
      <c r="CM39" s="54">
        <v>128</v>
      </c>
      <c r="CN39" s="54">
        <v>29</v>
      </c>
      <c r="CO39" s="54">
        <v>23</v>
      </c>
      <c r="CP39" s="54">
        <v>863</v>
      </c>
      <c r="CQ39" s="54">
        <v>19</v>
      </c>
      <c r="CR39" s="54">
        <v>2712</v>
      </c>
      <c r="CS39" s="54">
        <v>697</v>
      </c>
      <c r="CT39" s="54">
        <v>2121</v>
      </c>
      <c r="CU39" s="54">
        <v>232</v>
      </c>
      <c r="CV39" s="54">
        <v>1865</v>
      </c>
      <c r="CW39" s="54">
        <v>4861</v>
      </c>
      <c r="CX39" s="54">
        <v>4984</v>
      </c>
      <c r="CY39" s="54">
        <v>1567</v>
      </c>
      <c r="CZ39" s="54">
        <v>2992</v>
      </c>
      <c r="DA39" s="54">
        <v>2132</v>
      </c>
      <c r="DB39" s="54">
        <v>975</v>
      </c>
      <c r="DC39" s="54">
        <v>3343</v>
      </c>
      <c r="DD39" s="54">
        <v>2473</v>
      </c>
      <c r="DE39" s="54">
        <v>397</v>
      </c>
      <c r="DF39" s="54">
        <v>210</v>
      </c>
      <c r="DG39" s="54">
        <v>132</v>
      </c>
      <c r="DH39" s="54">
        <v>368</v>
      </c>
      <c r="DI39" s="54">
        <v>1506</v>
      </c>
      <c r="DJ39" s="54">
        <v>352</v>
      </c>
      <c r="DK39" s="54">
        <v>82</v>
      </c>
      <c r="DL39" s="54">
        <v>1286</v>
      </c>
      <c r="DM39" s="54">
        <v>170</v>
      </c>
      <c r="DN39" s="54">
        <v>62</v>
      </c>
      <c r="DO39" s="54" t="s">
        <v>470</v>
      </c>
      <c r="DP39" s="54">
        <v>188</v>
      </c>
      <c r="DQ39" s="54">
        <v>160</v>
      </c>
      <c r="DR39" s="54">
        <v>81</v>
      </c>
      <c r="DS39" s="54" t="s">
        <v>470</v>
      </c>
      <c r="DT39" s="54">
        <v>1290</v>
      </c>
      <c r="DU39" s="54">
        <v>162398</v>
      </c>
      <c r="DV39" s="54">
        <v>328</v>
      </c>
      <c r="DW39" s="54">
        <v>13310</v>
      </c>
      <c r="DX39" s="54">
        <v>66568</v>
      </c>
      <c r="DY39" s="54">
        <v>321428</v>
      </c>
    </row>
    <row r="40" spans="1:129" s="26" customFormat="1" ht="15" customHeight="1">
      <c r="A40" s="42" t="s">
        <v>96</v>
      </c>
      <c r="B40" s="30" t="s">
        <v>97</v>
      </c>
      <c r="C40" s="54">
        <v>78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 t="s">
        <v>467</v>
      </c>
      <c r="J40" s="54">
        <v>917</v>
      </c>
      <c r="K40" s="54">
        <v>0</v>
      </c>
      <c r="L40" s="54">
        <v>0</v>
      </c>
      <c r="M40" s="54">
        <v>0</v>
      </c>
      <c r="N40" s="54" t="s">
        <v>470</v>
      </c>
      <c r="O40" s="54">
        <v>0</v>
      </c>
      <c r="P40" s="54" t="s">
        <v>470</v>
      </c>
      <c r="Q40" s="54" t="s">
        <v>467</v>
      </c>
      <c r="R40" s="54">
        <v>95</v>
      </c>
      <c r="S40" s="54">
        <v>0</v>
      </c>
      <c r="T40" s="54">
        <v>0</v>
      </c>
      <c r="U40" s="54">
        <v>0</v>
      </c>
      <c r="V40" s="54">
        <v>0</v>
      </c>
      <c r="W40" s="54">
        <v>237</v>
      </c>
      <c r="X40" s="54">
        <v>0</v>
      </c>
      <c r="Y40" s="54">
        <v>0</v>
      </c>
      <c r="Z40" s="54" t="s">
        <v>467</v>
      </c>
      <c r="AA40" s="54" t="s">
        <v>470</v>
      </c>
      <c r="AB40" s="54">
        <v>0</v>
      </c>
      <c r="AC40" s="54" t="s">
        <v>470</v>
      </c>
      <c r="AD40" s="54" t="s">
        <v>470</v>
      </c>
      <c r="AE40" s="54" t="s">
        <v>470</v>
      </c>
      <c r="AF40" s="54">
        <v>0</v>
      </c>
      <c r="AG40" s="54" t="s">
        <v>470</v>
      </c>
      <c r="AH40" s="54" t="s">
        <v>470</v>
      </c>
      <c r="AI40" s="54" t="s">
        <v>470</v>
      </c>
      <c r="AJ40" s="54" t="s">
        <v>470</v>
      </c>
      <c r="AK40" s="54">
        <v>0</v>
      </c>
      <c r="AL40" s="54">
        <v>0</v>
      </c>
      <c r="AM40" s="54">
        <v>22</v>
      </c>
      <c r="AN40" s="54" t="s">
        <v>467</v>
      </c>
      <c r="AO40" s="54">
        <v>0</v>
      </c>
      <c r="AP40" s="54" t="s">
        <v>470</v>
      </c>
      <c r="AQ40" s="54" t="s">
        <v>470</v>
      </c>
      <c r="AR40" s="54">
        <v>0</v>
      </c>
      <c r="AS40" s="54">
        <v>0</v>
      </c>
      <c r="AT40" s="54">
        <v>0</v>
      </c>
      <c r="AU40" s="54" t="s">
        <v>467</v>
      </c>
      <c r="AV40" s="54" t="s">
        <v>470</v>
      </c>
      <c r="AW40" s="54" t="s">
        <v>470</v>
      </c>
      <c r="AX40" s="54">
        <v>395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 t="s">
        <v>470</v>
      </c>
      <c r="BF40" s="54" t="s">
        <v>467</v>
      </c>
      <c r="BG40" s="54">
        <v>2084</v>
      </c>
      <c r="BH40" s="54">
        <v>0</v>
      </c>
      <c r="BI40" s="54" t="s">
        <v>467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156</v>
      </c>
      <c r="BQ40" s="54">
        <v>0</v>
      </c>
      <c r="BR40" s="54">
        <v>0</v>
      </c>
      <c r="BS40" s="54">
        <v>0</v>
      </c>
      <c r="BT40" s="54">
        <v>0</v>
      </c>
      <c r="BU40" s="54">
        <v>0</v>
      </c>
      <c r="BV40" s="54">
        <v>0</v>
      </c>
      <c r="BW40" s="54">
        <v>80</v>
      </c>
      <c r="BX40" s="54">
        <v>29</v>
      </c>
      <c r="BY40" s="54" t="s">
        <v>470</v>
      </c>
      <c r="BZ40" s="54" t="s">
        <v>470</v>
      </c>
      <c r="CA40" s="54">
        <v>0</v>
      </c>
      <c r="CB40" s="54">
        <v>0</v>
      </c>
      <c r="CC40" s="54" t="s">
        <v>470</v>
      </c>
      <c r="CD40" s="54" t="s">
        <v>470</v>
      </c>
      <c r="CE40" s="54" t="s">
        <v>470</v>
      </c>
      <c r="CF40" s="54" t="s">
        <v>470</v>
      </c>
      <c r="CG40" s="54" t="s">
        <v>470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0</v>
      </c>
      <c r="CN40" s="54">
        <v>0</v>
      </c>
      <c r="CO40" s="54">
        <v>0</v>
      </c>
      <c r="CP40" s="54">
        <v>0</v>
      </c>
      <c r="CQ40" s="54">
        <v>0</v>
      </c>
      <c r="CR40" s="54" t="s">
        <v>470</v>
      </c>
      <c r="CS40" s="54" t="s">
        <v>470</v>
      </c>
      <c r="CT40" s="54">
        <v>228</v>
      </c>
      <c r="CU40" s="54" t="s">
        <v>470</v>
      </c>
      <c r="CV40" s="54" t="s">
        <v>470</v>
      </c>
      <c r="CW40" s="54">
        <v>19</v>
      </c>
      <c r="CX40" s="54" t="s">
        <v>470</v>
      </c>
      <c r="CY40" s="54" t="s">
        <v>470</v>
      </c>
      <c r="CZ40" s="54">
        <v>77</v>
      </c>
      <c r="DA40" s="54">
        <v>4</v>
      </c>
      <c r="DB40" s="54" t="s">
        <v>470</v>
      </c>
      <c r="DC40" s="54" t="s">
        <v>470</v>
      </c>
      <c r="DD40" s="54">
        <v>354</v>
      </c>
      <c r="DE40" s="54" t="s">
        <v>470</v>
      </c>
      <c r="DF40" s="54" t="s">
        <v>470</v>
      </c>
      <c r="DG40" s="54" t="s">
        <v>470</v>
      </c>
      <c r="DH40" s="54" t="s">
        <v>470</v>
      </c>
      <c r="DI40" s="54" t="s">
        <v>470</v>
      </c>
      <c r="DJ40" s="54" t="s">
        <v>470</v>
      </c>
      <c r="DK40" s="54">
        <v>0</v>
      </c>
      <c r="DL40" s="54">
        <v>34</v>
      </c>
      <c r="DM40" s="54">
        <v>0</v>
      </c>
      <c r="DN40" s="54">
        <v>0</v>
      </c>
      <c r="DO40" s="54" t="s">
        <v>470</v>
      </c>
      <c r="DP40" s="54">
        <v>0</v>
      </c>
      <c r="DQ40" s="54" t="s">
        <v>470</v>
      </c>
      <c r="DR40" s="54">
        <v>0</v>
      </c>
      <c r="DS40" s="54" t="s">
        <v>470</v>
      </c>
      <c r="DT40" s="54">
        <v>63</v>
      </c>
      <c r="DU40" s="54">
        <v>19893</v>
      </c>
      <c r="DV40" s="54">
        <v>0</v>
      </c>
      <c r="DW40" s="54">
        <v>176</v>
      </c>
      <c r="DX40" s="54">
        <v>1515</v>
      </c>
      <c r="DY40" s="54">
        <v>27554</v>
      </c>
    </row>
    <row r="41" spans="1:129" s="26" customFormat="1" ht="15" customHeight="1">
      <c r="A41" s="43" t="s">
        <v>39</v>
      </c>
      <c r="B41" s="30" t="s">
        <v>98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 t="s">
        <v>467</v>
      </c>
      <c r="J41" s="54" t="s">
        <v>470</v>
      </c>
      <c r="K41" s="54">
        <v>0</v>
      </c>
      <c r="L41" s="54">
        <v>0</v>
      </c>
      <c r="M41" s="54">
        <v>0</v>
      </c>
      <c r="N41" s="54" t="s">
        <v>470</v>
      </c>
      <c r="O41" s="54">
        <v>0</v>
      </c>
      <c r="P41" s="54" t="s">
        <v>470</v>
      </c>
      <c r="Q41" s="54" t="s">
        <v>467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 t="s">
        <v>467</v>
      </c>
      <c r="AA41" s="54" t="s">
        <v>470</v>
      </c>
      <c r="AB41" s="54">
        <v>0</v>
      </c>
      <c r="AC41" s="54" t="s">
        <v>470</v>
      </c>
      <c r="AD41" s="54" t="s">
        <v>470</v>
      </c>
      <c r="AE41" s="54" t="s">
        <v>470</v>
      </c>
      <c r="AF41" s="54">
        <v>0</v>
      </c>
      <c r="AG41" s="54" t="s">
        <v>470</v>
      </c>
      <c r="AH41" s="54" t="s">
        <v>470</v>
      </c>
      <c r="AI41" s="54" t="s">
        <v>470</v>
      </c>
      <c r="AJ41" s="54" t="s">
        <v>470</v>
      </c>
      <c r="AK41" s="54">
        <v>0</v>
      </c>
      <c r="AL41" s="54">
        <v>0</v>
      </c>
      <c r="AM41" s="54">
        <v>0</v>
      </c>
      <c r="AN41" s="54" t="s">
        <v>467</v>
      </c>
      <c r="AO41" s="54">
        <v>0</v>
      </c>
      <c r="AP41" s="54" t="s">
        <v>470</v>
      </c>
      <c r="AQ41" s="54" t="s">
        <v>470</v>
      </c>
      <c r="AR41" s="54">
        <v>0</v>
      </c>
      <c r="AS41" s="54">
        <v>0</v>
      </c>
      <c r="AT41" s="54">
        <v>0</v>
      </c>
      <c r="AU41" s="54" t="s">
        <v>467</v>
      </c>
      <c r="AV41" s="54" t="s">
        <v>470</v>
      </c>
      <c r="AW41" s="54" t="s">
        <v>470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 t="s">
        <v>470</v>
      </c>
      <c r="BF41" s="54" t="s">
        <v>467</v>
      </c>
      <c r="BG41" s="54" t="s">
        <v>470</v>
      </c>
      <c r="BH41" s="54">
        <v>0</v>
      </c>
      <c r="BI41" s="54" t="s">
        <v>467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4">
        <v>0</v>
      </c>
      <c r="BY41" s="54" t="s">
        <v>470</v>
      </c>
      <c r="BZ41" s="54" t="s">
        <v>470</v>
      </c>
      <c r="CA41" s="54">
        <v>0</v>
      </c>
      <c r="CB41" s="54">
        <v>0</v>
      </c>
      <c r="CC41" s="54" t="s">
        <v>470</v>
      </c>
      <c r="CD41" s="54" t="s">
        <v>470</v>
      </c>
      <c r="CE41" s="54" t="s">
        <v>470</v>
      </c>
      <c r="CF41" s="54" t="s">
        <v>470</v>
      </c>
      <c r="CG41" s="54" t="s">
        <v>470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0</v>
      </c>
      <c r="CN41" s="54">
        <v>0</v>
      </c>
      <c r="CO41" s="54">
        <v>0</v>
      </c>
      <c r="CP41" s="54">
        <v>0</v>
      </c>
      <c r="CQ41" s="54">
        <v>0</v>
      </c>
      <c r="CR41" s="54" t="s">
        <v>470</v>
      </c>
      <c r="CS41" s="54" t="s">
        <v>470</v>
      </c>
      <c r="CT41" s="54">
        <v>0</v>
      </c>
      <c r="CU41" s="54" t="s">
        <v>470</v>
      </c>
      <c r="CV41" s="54" t="s">
        <v>470</v>
      </c>
      <c r="CW41" s="54">
        <v>0</v>
      </c>
      <c r="CX41" s="54" t="s">
        <v>470</v>
      </c>
      <c r="CY41" s="54" t="s">
        <v>470</v>
      </c>
      <c r="CZ41" s="54">
        <v>0</v>
      </c>
      <c r="DA41" s="54">
        <v>0</v>
      </c>
      <c r="DB41" s="54" t="s">
        <v>470</v>
      </c>
      <c r="DC41" s="54" t="s">
        <v>470</v>
      </c>
      <c r="DD41" s="54">
        <v>0</v>
      </c>
      <c r="DE41" s="54" t="s">
        <v>470</v>
      </c>
      <c r="DF41" s="54" t="s">
        <v>470</v>
      </c>
      <c r="DG41" s="54" t="s">
        <v>470</v>
      </c>
      <c r="DH41" s="54" t="s">
        <v>470</v>
      </c>
      <c r="DI41" s="54" t="s">
        <v>470</v>
      </c>
      <c r="DJ41" s="54" t="s">
        <v>470</v>
      </c>
      <c r="DK41" s="54">
        <v>0</v>
      </c>
      <c r="DL41" s="54" t="s">
        <v>470</v>
      </c>
      <c r="DM41" s="54">
        <v>0</v>
      </c>
      <c r="DN41" s="54">
        <v>0</v>
      </c>
      <c r="DO41" s="54" t="s">
        <v>470</v>
      </c>
      <c r="DP41" s="54">
        <v>0</v>
      </c>
      <c r="DQ41" s="54" t="s">
        <v>470</v>
      </c>
      <c r="DR41" s="54">
        <v>0</v>
      </c>
      <c r="DS41" s="54" t="s">
        <v>470</v>
      </c>
      <c r="DT41" s="54" t="s">
        <v>470</v>
      </c>
      <c r="DU41" s="54">
        <v>4854</v>
      </c>
      <c r="DV41" s="54">
        <v>0</v>
      </c>
      <c r="DW41" s="54">
        <v>0</v>
      </c>
      <c r="DX41" s="54">
        <v>0</v>
      </c>
      <c r="DY41" s="54">
        <v>6756</v>
      </c>
    </row>
    <row r="42" spans="1:129" s="26" customFormat="1" ht="15" customHeight="1">
      <c r="A42" s="43" t="s">
        <v>41</v>
      </c>
      <c r="B42" s="30" t="s">
        <v>99</v>
      </c>
      <c r="C42" s="54" t="s">
        <v>470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 t="s">
        <v>467</v>
      </c>
      <c r="J42" s="54">
        <v>0</v>
      </c>
      <c r="K42" s="54">
        <v>0</v>
      </c>
      <c r="L42" s="54">
        <v>0</v>
      </c>
      <c r="M42" s="54">
        <v>0</v>
      </c>
      <c r="N42" s="54" t="s">
        <v>470</v>
      </c>
      <c r="O42" s="54">
        <v>0</v>
      </c>
      <c r="P42" s="54" t="s">
        <v>470</v>
      </c>
      <c r="Q42" s="54" t="s">
        <v>467</v>
      </c>
      <c r="R42" s="54" t="s">
        <v>470</v>
      </c>
      <c r="S42" s="54">
        <v>0</v>
      </c>
      <c r="T42" s="54">
        <v>0</v>
      </c>
      <c r="U42" s="54">
        <v>0</v>
      </c>
      <c r="V42" s="54">
        <v>0</v>
      </c>
      <c r="W42" s="54" t="s">
        <v>470</v>
      </c>
      <c r="X42" s="54">
        <v>0</v>
      </c>
      <c r="Y42" s="54">
        <v>0</v>
      </c>
      <c r="Z42" s="54" t="s">
        <v>467</v>
      </c>
      <c r="AA42" s="54" t="s">
        <v>470</v>
      </c>
      <c r="AB42" s="54">
        <v>0</v>
      </c>
      <c r="AC42" s="54" t="s">
        <v>470</v>
      </c>
      <c r="AD42" s="54" t="s">
        <v>470</v>
      </c>
      <c r="AE42" s="54" t="s">
        <v>470</v>
      </c>
      <c r="AF42" s="54">
        <v>0</v>
      </c>
      <c r="AG42" s="54" t="s">
        <v>470</v>
      </c>
      <c r="AH42" s="54" t="s">
        <v>470</v>
      </c>
      <c r="AI42" s="54" t="s">
        <v>470</v>
      </c>
      <c r="AJ42" s="54" t="s">
        <v>470</v>
      </c>
      <c r="AK42" s="54">
        <v>0</v>
      </c>
      <c r="AL42" s="54">
        <v>0</v>
      </c>
      <c r="AM42" s="54" t="s">
        <v>470</v>
      </c>
      <c r="AN42" s="54" t="s">
        <v>467</v>
      </c>
      <c r="AO42" s="54">
        <v>0</v>
      </c>
      <c r="AP42" s="54" t="s">
        <v>470</v>
      </c>
      <c r="AQ42" s="54" t="s">
        <v>470</v>
      </c>
      <c r="AR42" s="54">
        <v>0</v>
      </c>
      <c r="AS42" s="54">
        <v>0</v>
      </c>
      <c r="AT42" s="54">
        <v>0</v>
      </c>
      <c r="AU42" s="54" t="s">
        <v>467</v>
      </c>
      <c r="AV42" s="54" t="s">
        <v>470</v>
      </c>
      <c r="AW42" s="54" t="s">
        <v>470</v>
      </c>
      <c r="AX42" s="54" t="s">
        <v>470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 t="s">
        <v>470</v>
      </c>
      <c r="BF42" s="54" t="s">
        <v>467</v>
      </c>
      <c r="BG42" s="54">
        <v>565</v>
      </c>
      <c r="BH42" s="54">
        <v>0</v>
      </c>
      <c r="BI42" s="54" t="s">
        <v>467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54" t="s">
        <v>470</v>
      </c>
      <c r="BQ42" s="54">
        <v>0</v>
      </c>
      <c r="BR42" s="54">
        <v>0</v>
      </c>
      <c r="BS42" s="54">
        <v>0</v>
      </c>
      <c r="BT42" s="54">
        <v>0</v>
      </c>
      <c r="BU42" s="54">
        <v>0</v>
      </c>
      <c r="BV42" s="54">
        <v>0</v>
      </c>
      <c r="BW42" s="54" t="s">
        <v>470</v>
      </c>
      <c r="BX42" s="54" t="s">
        <v>470</v>
      </c>
      <c r="BY42" s="54" t="s">
        <v>470</v>
      </c>
      <c r="BZ42" s="54" t="s">
        <v>470</v>
      </c>
      <c r="CA42" s="54">
        <v>0</v>
      </c>
      <c r="CB42" s="54">
        <v>0</v>
      </c>
      <c r="CC42" s="54" t="s">
        <v>470</v>
      </c>
      <c r="CD42" s="54" t="s">
        <v>470</v>
      </c>
      <c r="CE42" s="54" t="s">
        <v>470</v>
      </c>
      <c r="CF42" s="54" t="s">
        <v>470</v>
      </c>
      <c r="CG42" s="54" t="s">
        <v>470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54">
        <v>0</v>
      </c>
      <c r="CN42" s="54">
        <v>0</v>
      </c>
      <c r="CO42" s="54">
        <v>0</v>
      </c>
      <c r="CP42" s="54">
        <v>0</v>
      </c>
      <c r="CQ42" s="54">
        <v>0</v>
      </c>
      <c r="CR42" s="54" t="s">
        <v>470</v>
      </c>
      <c r="CS42" s="54" t="s">
        <v>470</v>
      </c>
      <c r="CT42" s="54" t="s">
        <v>470</v>
      </c>
      <c r="CU42" s="54" t="s">
        <v>470</v>
      </c>
      <c r="CV42" s="54" t="s">
        <v>470</v>
      </c>
      <c r="CW42" s="54">
        <v>19</v>
      </c>
      <c r="CX42" s="54" t="s">
        <v>470</v>
      </c>
      <c r="CY42" s="54" t="s">
        <v>470</v>
      </c>
      <c r="CZ42" s="54" t="s">
        <v>470</v>
      </c>
      <c r="DA42" s="54" t="s">
        <v>470</v>
      </c>
      <c r="DB42" s="54" t="s">
        <v>470</v>
      </c>
      <c r="DC42" s="54" t="s">
        <v>470</v>
      </c>
      <c r="DD42" s="54" t="s">
        <v>470</v>
      </c>
      <c r="DE42" s="54" t="s">
        <v>470</v>
      </c>
      <c r="DF42" s="54" t="s">
        <v>470</v>
      </c>
      <c r="DG42" s="54" t="s">
        <v>470</v>
      </c>
      <c r="DH42" s="54" t="s">
        <v>470</v>
      </c>
      <c r="DI42" s="54" t="s">
        <v>470</v>
      </c>
      <c r="DJ42" s="54" t="s">
        <v>470</v>
      </c>
      <c r="DK42" s="54">
        <v>0</v>
      </c>
      <c r="DL42" s="54" t="s">
        <v>470</v>
      </c>
      <c r="DM42" s="54">
        <v>0</v>
      </c>
      <c r="DN42" s="54">
        <v>0</v>
      </c>
      <c r="DO42" s="54" t="s">
        <v>470</v>
      </c>
      <c r="DP42" s="54">
        <v>0</v>
      </c>
      <c r="DQ42" s="54" t="s">
        <v>470</v>
      </c>
      <c r="DR42" s="54">
        <v>0</v>
      </c>
      <c r="DS42" s="54" t="s">
        <v>470</v>
      </c>
      <c r="DT42" s="54">
        <v>0</v>
      </c>
      <c r="DU42" s="54" t="s">
        <v>470</v>
      </c>
      <c r="DV42" s="54">
        <v>0</v>
      </c>
      <c r="DW42" s="54">
        <v>0</v>
      </c>
      <c r="DX42" s="54">
        <v>0</v>
      </c>
      <c r="DY42" s="54">
        <v>4359</v>
      </c>
    </row>
    <row r="43" spans="1:129" s="26" customFormat="1" ht="15" customHeight="1">
      <c r="A43" s="43" t="s">
        <v>43</v>
      </c>
      <c r="B43" s="30" t="s">
        <v>100</v>
      </c>
      <c r="C43" s="54">
        <v>53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 t="s">
        <v>467</v>
      </c>
      <c r="J43" s="54">
        <v>28</v>
      </c>
      <c r="K43" s="54">
        <v>0</v>
      </c>
      <c r="L43" s="54">
        <v>0</v>
      </c>
      <c r="M43" s="54">
        <v>0</v>
      </c>
      <c r="N43" s="54" t="s">
        <v>470</v>
      </c>
      <c r="O43" s="54">
        <v>0</v>
      </c>
      <c r="P43" s="54" t="s">
        <v>470</v>
      </c>
      <c r="Q43" s="54" t="s">
        <v>467</v>
      </c>
      <c r="R43" s="54" t="s">
        <v>470</v>
      </c>
      <c r="S43" s="54">
        <v>0</v>
      </c>
      <c r="T43" s="54">
        <v>0</v>
      </c>
      <c r="U43" s="54">
        <v>0</v>
      </c>
      <c r="V43" s="54">
        <v>0</v>
      </c>
      <c r="W43" s="54" t="s">
        <v>470</v>
      </c>
      <c r="X43" s="54">
        <v>0</v>
      </c>
      <c r="Y43" s="54">
        <v>0</v>
      </c>
      <c r="Z43" s="54" t="s">
        <v>467</v>
      </c>
      <c r="AA43" s="54" t="s">
        <v>470</v>
      </c>
      <c r="AB43" s="54">
        <v>0</v>
      </c>
      <c r="AC43" s="54" t="s">
        <v>470</v>
      </c>
      <c r="AD43" s="54" t="s">
        <v>470</v>
      </c>
      <c r="AE43" s="54" t="s">
        <v>470</v>
      </c>
      <c r="AF43" s="54">
        <v>0</v>
      </c>
      <c r="AG43" s="54" t="s">
        <v>470</v>
      </c>
      <c r="AH43" s="54" t="s">
        <v>470</v>
      </c>
      <c r="AI43" s="54" t="s">
        <v>470</v>
      </c>
      <c r="AJ43" s="54" t="s">
        <v>470</v>
      </c>
      <c r="AK43" s="54">
        <v>0</v>
      </c>
      <c r="AL43" s="54">
        <v>0</v>
      </c>
      <c r="AM43" s="54" t="s">
        <v>470</v>
      </c>
      <c r="AN43" s="54" t="s">
        <v>467</v>
      </c>
      <c r="AO43" s="54">
        <v>0</v>
      </c>
      <c r="AP43" s="54" t="s">
        <v>470</v>
      </c>
      <c r="AQ43" s="54" t="s">
        <v>470</v>
      </c>
      <c r="AR43" s="54">
        <v>0</v>
      </c>
      <c r="AS43" s="54">
        <v>0</v>
      </c>
      <c r="AT43" s="54">
        <v>0</v>
      </c>
      <c r="AU43" s="54" t="s">
        <v>467</v>
      </c>
      <c r="AV43" s="54" t="s">
        <v>470</v>
      </c>
      <c r="AW43" s="54" t="s">
        <v>470</v>
      </c>
      <c r="AX43" s="54">
        <v>129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 t="s">
        <v>470</v>
      </c>
      <c r="BF43" s="54" t="s">
        <v>467</v>
      </c>
      <c r="BG43" s="54">
        <v>527</v>
      </c>
      <c r="BH43" s="54">
        <v>0</v>
      </c>
      <c r="BI43" s="54" t="s">
        <v>467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2</v>
      </c>
      <c r="BQ43" s="54">
        <v>0</v>
      </c>
      <c r="BR43" s="54">
        <v>0</v>
      </c>
      <c r="BS43" s="54">
        <v>0</v>
      </c>
      <c r="BT43" s="54">
        <v>0</v>
      </c>
      <c r="BU43" s="54">
        <v>0</v>
      </c>
      <c r="BV43" s="54">
        <v>0</v>
      </c>
      <c r="BW43" s="54">
        <v>63</v>
      </c>
      <c r="BX43" s="54">
        <v>2</v>
      </c>
      <c r="BY43" s="54" t="s">
        <v>470</v>
      </c>
      <c r="BZ43" s="54" t="s">
        <v>470</v>
      </c>
      <c r="CA43" s="54">
        <v>0</v>
      </c>
      <c r="CB43" s="54">
        <v>0</v>
      </c>
      <c r="CC43" s="54" t="s">
        <v>470</v>
      </c>
      <c r="CD43" s="54" t="s">
        <v>470</v>
      </c>
      <c r="CE43" s="54" t="s">
        <v>470</v>
      </c>
      <c r="CF43" s="54" t="s">
        <v>470</v>
      </c>
      <c r="CG43" s="54" t="s">
        <v>470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 t="s">
        <v>470</v>
      </c>
      <c r="CS43" s="54" t="s">
        <v>470</v>
      </c>
      <c r="CT43" s="54" t="s">
        <v>470</v>
      </c>
      <c r="CU43" s="54" t="s">
        <v>470</v>
      </c>
      <c r="CV43" s="54" t="s">
        <v>470</v>
      </c>
      <c r="CW43" s="54">
        <v>0</v>
      </c>
      <c r="CX43" s="54" t="s">
        <v>470</v>
      </c>
      <c r="CY43" s="54" t="s">
        <v>470</v>
      </c>
      <c r="CZ43" s="54" t="s">
        <v>470</v>
      </c>
      <c r="DA43" s="54" t="s">
        <v>470</v>
      </c>
      <c r="DB43" s="54" t="s">
        <v>470</v>
      </c>
      <c r="DC43" s="54" t="s">
        <v>470</v>
      </c>
      <c r="DD43" s="54">
        <v>268</v>
      </c>
      <c r="DE43" s="54" t="s">
        <v>470</v>
      </c>
      <c r="DF43" s="54" t="s">
        <v>470</v>
      </c>
      <c r="DG43" s="54" t="s">
        <v>470</v>
      </c>
      <c r="DH43" s="54" t="s">
        <v>470</v>
      </c>
      <c r="DI43" s="54" t="s">
        <v>470</v>
      </c>
      <c r="DJ43" s="54" t="s">
        <v>470</v>
      </c>
      <c r="DK43" s="54">
        <v>0</v>
      </c>
      <c r="DL43" s="54">
        <v>0</v>
      </c>
      <c r="DM43" s="54">
        <v>0</v>
      </c>
      <c r="DN43" s="54">
        <v>0</v>
      </c>
      <c r="DO43" s="54" t="s">
        <v>470</v>
      </c>
      <c r="DP43" s="54">
        <v>0</v>
      </c>
      <c r="DQ43" s="54" t="s">
        <v>470</v>
      </c>
      <c r="DR43" s="54">
        <v>0</v>
      </c>
      <c r="DS43" s="54" t="s">
        <v>470</v>
      </c>
      <c r="DT43" s="54">
        <v>43</v>
      </c>
      <c r="DU43" s="54">
        <v>13088</v>
      </c>
      <c r="DV43" s="54">
        <v>0</v>
      </c>
      <c r="DW43" s="54">
        <v>176</v>
      </c>
      <c r="DX43" s="54">
        <v>1515</v>
      </c>
      <c r="DY43" s="54">
        <v>16209</v>
      </c>
    </row>
    <row r="44" spans="1:129" s="26" customFormat="1" ht="15" customHeight="1">
      <c r="A44" s="43" t="s">
        <v>45</v>
      </c>
      <c r="B44" s="30" t="s">
        <v>101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 t="s">
        <v>467</v>
      </c>
      <c r="J44" s="54">
        <v>0</v>
      </c>
      <c r="K44" s="54">
        <v>0</v>
      </c>
      <c r="L44" s="54">
        <v>0</v>
      </c>
      <c r="M44" s="54">
        <v>0</v>
      </c>
      <c r="N44" s="54" t="s">
        <v>470</v>
      </c>
      <c r="O44" s="54">
        <v>0</v>
      </c>
      <c r="P44" s="54" t="s">
        <v>470</v>
      </c>
      <c r="Q44" s="54" t="s">
        <v>467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 t="s">
        <v>467</v>
      </c>
      <c r="AA44" s="54" t="s">
        <v>470</v>
      </c>
      <c r="AB44" s="54">
        <v>0</v>
      </c>
      <c r="AC44" s="54" t="s">
        <v>470</v>
      </c>
      <c r="AD44" s="54" t="s">
        <v>470</v>
      </c>
      <c r="AE44" s="54" t="s">
        <v>470</v>
      </c>
      <c r="AF44" s="54">
        <v>0</v>
      </c>
      <c r="AG44" s="54" t="s">
        <v>470</v>
      </c>
      <c r="AH44" s="54" t="s">
        <v>470</v>
      </c>
      <c r="AI44" s="54" t="s">
        <v>470</v>
      </c>
      <c r="AJ44" s="54" t="s">
        <v>470</v>
      </c>
      <c r="AK44" s="54">
        <v>0</v>
      </c>
      <c r="AL44" s="54">
        <v>0</v>
      </c>
      <c r="AM44" s="54">
        <v>0</v>
      </c>
      <c r="AN44" s="54" t="s">
        <v>467</v>
      </c>
      <c r="AO44" s="54">
        <v>0</v>
      </c>
      <c r="AP44" s="54" t="s">
        <v>470</v>
      </c>
      <c r="AQ44" s="54" t="s">
        <v>470</v>
      </c>
      <c r="AR44" s="54">
        <v>0</v>
      </c>
      <c r="AS44" s="54">
        <v>0</v>
      </c>
      <c r="AT44" s="54">
        <v>0</v>
      </c>
      <c r="AU44" s="54" t="s">
        <v>467</v>
      </c>
      <c r="AV44" s="54" t="s">
        <v>470</v>
      </c>
      <c r="AW44" s="54" t="s">
        <v>470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 t="s">
        <v>470</v>
      </c>
      <c r="BF44" s="54" t="s">
        <v>467</v>
      </c>
      <c r="BG44" s="54">
        <v>0</v>
      </c>
      <c r="BH44" s="54">
        <v>0</v>
      </c>
      <c r="BI44" s="54" t="s">
        <v>467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54" t="s">
        <v>470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54">
        <v>0</v>
      </c>
      <c r="BY44" s="54" t="s">
        <v>470</v>
      </c>
      <c r="BZ44" s="54" t="s">
        <v>470</v>
      </c>
      <c r="CA44" s="54">
        <v>0</v>
      </c>
      <c r="CB44" s="54">
        <v>0</v>
      </c>
      <c r="CC44" s="54" t="s">
        <v>470</v>
      </c>
      <c r="CD44" s="54" t="s">
        <v>470</v>
      </c>
      <c r="CE44" s="54" t="s">
        <v>470</v>
      </c>
      <c r="CF44" s="54" t="s">
        <v>470</v>
      </c>
      <c r="CG44" s="54" t="s">
        <v>470</v>
      </c>
      <c r="CH44" s="54">
        <v>0</v>
      </c>
      <c r="CI44" s="54">
        <v>0</v>
      </c>
      <c r="CJ44" s="54">
        <v>0</v>
      </c>
      <c r="CK44" s="54">
        <v>0</v>
      </c>
      <c r="CL44" s="54">
        <v>0</v>
      </c>
      <c r="CM44" s="54">
        <v>0</v>
      </c>
      <c r="CN44" s="54">
        <v>0</v>
      </c>
      <c r="CO44" s="54">
        <v>0</v>
      </c>
      <c r="CP44" s="54">
        <v>0</v>
      </c>
      <c r="CQ44" s="54">
        <v>0</v>
      </c>
      <c r="CR44" s="54" t="s">
        <v>470</v>
      </c>
      <c r="CS44" s="54" t="s">
        <v>470</v>
      </c>
      <c r="CT44" s="54">
        <v>0</v>
      </c>
      <c r="CU44" s="54" t="s">
        <v>470</v>
      </c>
      <c r="CV44" s="54" t="s">
        <v>470</v>
      </c>
      <c r="CW44" s="54">
        <v>0</v>
      </c>
      <c r="CX44" s="54" t="s">
        <v>470</v>
      </c>
      <c r="CY44" s="54" t="s">
        <v>470</v>
      </c>
      <c r="CZ44" s="54">
        <v>0</v>
      </c>
      <c r="DA44" s="54">
        <v>0</v>
      </c>
      <c r="DB44" s="54" t="s">
        <v>470</v>
      </c>
      <c r="DC44" s="54" t="s">
        <v>470</v>
      </c>
      <c r="DD44" s="54">
        <v>0</v>
      </c>
      <c r="DE44" s="54" t="s">
        <v>470</v>
      </c>
      <c r="DF44" s="54" t="s">
        <v>470</v>
      </c>
      <c r="DG44" s="54" t="s">
        <v>470</v>
      </c>
      <c r="DH44" s="54" t="s">
        <v>470</v>
      </c>
      <c r="DI44" s="54" t="s">
        <v>470</v>
      </c>
      <c r="DJ44" s="54" t="s">
        <v>470</v>
      </c>
      <c r="DK44" s="54">
        <v>0</v>
      </c>
      <c r="DL44" s="54">
        <v>0</v>
      </c>
      <c r="DM44" s="54">
        <v>0</v>
      </c>
      <c r="DN44" s="54">
        <v>0</v>
      </c>
      <c r="DO44" s="54" t="s">
        <v>470</v>
      </c>
      <c r="DP44" s="54">
        <v>0</v>
      </c>
      <c r="DQ44" s="54" t="s">
        <v>470</v>
      </c>
      <c r="DR44" s="54">
        <v>0</v>
      </c>
      <c r="DS44" s="54" t="s">
        <v>470</v>
      </c>
      <c r="DT44" s="54">
        <v>0</v>
      </c>
      <c r="DU44" s="54" t="s">
        <v>470</v>
      </c>
      <c r="DV44" s="54">
        <v>0</v>
      </c>
      <c r="DW44" s="54">
        <v>0</v>
      </c>
      <c r="DX44" s="54">
        <v>0</v>
      </c>
      <c r="DY44" s="54">
        <v>143</v>
      </c>
    </row>
    <row r="45" spans="1:129" s="26" customFormat="1" ht="15" customHeight="1">
      <c r="A45" s="43" t="s">
        <v>47</v>
      </c>
      <c r="B45" s="30" t="s">
        <v>102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 t="s">
        <v>467</v>
      </c>
      <c r="J45" s="54">
        <v>0</v>
      </c>
      <c r="K45" s="54">
        <v>0</v>
      </c>
      <c r="L45" s="54">
        <v>0</v>
      </c>
      <c r="M45" s="54">
        <v>0</v>
      </c>
      <c r="N45" s="54" t="s">
        <v>470</v>
      </c>
      <c r="O45" s="54">
        <v>0</v>
      </c>
      <c r="P45" s="54" t="s">
        <v>470</v>
      </c>
      <c r="Q45" s="54" t="s">
        <v>467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 t="s">
        <v>467</v>
      </c>
      <c r="AA45" s="54" t="s">
        <v>470</v>
      </c>
      <c r="AB45" s="54">
        <v>0</v>
      </c>
      <c r="AC45" s="54" t="s">
        <v>470</v>
      </c>
      <c r="AD45" s="54" t="s">
        <v>470</v>
      </c>
      <c r="AE45" s="54" t="s">
        <v>470</v>
      </c>
      <c r="AF45" s="54">
        <v>0</v>
      </c>
      <c r="AG45" s="54" t="s">
        <v>470</v>
      </c>
      <c r="AH45" s="54" t="s">
        <v>470</v>
      </c>
      <c r="AI45" s="54" t="s">
        <v>470</v>
      </c>
      <c r="AJ45" s="54" t="s">
        <v>470</v>
      </c>
      <c r="AK45" s="54">
        <v>0</v>
      </c>
      <c r="AL45" s="54">
        <v>0</v>
      </c>
      <c r="AM45" s="54">
        <v>0</v>
      </c>
      <c r="AN45" s="54" t="s">
        <v>467</v>
      </c>
      <c r="AO45" s="54">
        <v>0</v>
      </c>
      <c r="AP45" s="54" t="s">
        <v>470</v>
      </c>
      <c r="AQ45" s="54" t="s">
        <v>470</v>
      </c>
      <c r="AR45" s="54">
        <v>0</v>
      </c>
      <c r="AS45" s="54">
        <v>0</v>
      </c>
      <c r="AT45" s="54">
        <v>0</v>
      </c>
      <c r="AU45" s="54" t="s">
        <v>467</v>
      </c>
      <c r="AV45" s="54" t="s">
        <v>470</v>
      </c>
      <c r="AW45" s="54" t="s">
        <v>470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 t="s">
        <v>470</v>
      </c>
      <c r="BF45" s="54" t="s">
        <v>467</v>
      </c>
      <c r="BG45" s="54">
        <v>0</v>
      </c>
      <c r="BH45" s="54">
        <v>0</v>
      </c>
      <c r="BI45" s="54" t="s">
        <v>467</v>
      </c>
      <c r="BJ45" s="54">
        <v>0</v>
      </c>
      <c r="BK45" s="54">
        <v>0</v>
      </c>
      <c r="BL45" s="54">
        <v>0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  <c r="BV45" s="54">
        <v>0</v>
      </c>
      <c r="BW45" s="54">
        <v>0</v>
      </c>
      <c r="BX45" s="54">
        <v>0</v>
      </c>
      <c r="BY45" s="54" t="s">
        <v>470</v>
      </c>
      <c r="BZ45" s="54" t="s">
        <v>470</v>
      </c>
      <c r="CA45" s="54">
        <v>0</v>
      </c>
      <c r="CB45" s="54">
        <v>0</v>
      </c>
      <c r="CC45" s="54" t="s">
        <v>470</v>
      </c>
      <c r="CD45" s="54" t="s">
        <v>470</v>
      </c>
      <c r="CE45" s="54" t="s">
        <v>470</v>
      </c>
      <c r="CF45" s="54" t="s">
        <v>470</v>
      </c>
      <c r="CG45" s="54" t="s">
        <v>470</v>
      </c>
      <c r="CH45" s="54">
        <v>0</v>
      </c>
      <c r="CI45" s="54">
        <v>0</v>
      </c>
      <c r="CJ45" s="54">
        <v>0</v>
      </c>
      <c r="CK45" s="54">
        <v>0</v>
      </c>
      <c r="CL45" s="54">
        <v>0</v>
      </c>
      <c r="CM45" s="54">
        <v>0</v>
      </c>
      <c r="CN45" s="54">
        <v>0</v>
      </c>
      <c r="CO45" s="54">
        <v>0</v>
      </c>
      <c r="CP45" s="54">
        <v>0</v>
      </c>
      <c r="CQ45" s="54">
        <v>0</v>
      </c>
      <c r="CR45" s="54" t="s">
        <v>470</v>
      </c>
      <c r="CS45" s="54" t="s">
        <v>470</v>
      </c>
      <c r="CT45" s="54">
        <v>0</v>
      </c>
      <c r="CU45" s="54" t="s">
        <v>470</v>
      </c>
      <c r="CV45" s="54" t="s">
        <v>470</v>
      </c>
      <c r="CW45" s="54">
        <v>0</v>
      </c>
      <c r="CX45" s="54" t="s">
        <v>470</v>
      </c>
      <c r="CY45" s="54" t="s">
        <v>470</v>
      </c>
      <c r="CZ45" s="54">
        <v>0</v>
      </c>
      <c r="DA45" s="54">
        <v>0</v>
      </c>
      <c r="DB45" s="54" t="s">
        <v>470</v>
      </c>
      <c r="DC45" s="54" t="s">
        <v>470</v>
      </c>
      <c r="DD45" s="54">
        <v>0</v>
      </c>
      <c r="DE45" s="54" t="s">
        <v>470</v>
      </c>
      <c r="DF45" s="54" t="s">
        <v>470</v>
      </c>
      <c r="DG45" s="54" t="s">
        <v>470</v>
      </c>
      <c r="DH45" s="54" t="s">
        <v>470</v>
      </c>
      <c r="DI45" s="54" t="s">
        <v>470</v>
      </c>
      <c r="DJ45" s="54" t="s">
        <v>470</v>
      </c>
      <c r="DK45" s="54">
        <v>0</v>
      </c>
      <c r="DL45" s="54">
        <v>0</v>
      </c>
      <c r="DM45" s="54">
        <v>0</v>
      </c>
      <c r="DN45" s="54">
        <v>0</v>
      </c>
      <c r="DO45" s="54" t="s">
        <v>470</v>
      </c>
      <c r="DP45" s="54">
        <v>0</v>
      </c>
      <c r="DQ45" s="54" t="s">
        <v>470</v>
      </c>
      <c r="DR45" s="54">
        <v>0</v>
      </c>
      <c r="DS45" s="54" t="s">
        <v>470</v>
      </c>
      <c r="DT45" s="54">
        <v>0</v>
      </c>
      <c r="DU45" s="54" t="s">
        <v>470</v>
      </c>
      <c r="DV45" s="54">
        <v>0</v>
      </c>
      <c r="DW45" s="54">
        <v>0</v>
      </c>
      <c r="DX45" s="54">
        <v>0</v>
      </c>
      <c r="DY45" s="54" t="s">
        <v>470</v>
      </c>
    </row>
    <row r="46" spans="1:129" s="26" customFormat="1" ht="15" customHeight="1">
      <c r="A46" s="43" t="s">
        <v>49</v>
      </c>
      <c r="B46" s="30" t="s">
        <v>103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 t="s">
        <v>467</v>
      </c>
      <c r="J46" s="54">
        <v>0</v>
      </c>
      <c r="K46" s="54">
        <v>0</v>
      </c>
      <c r="L46" s="54">
        <v>0</v>
      </c>
      <c r="M46" s="54">
        <v>0</v>
      </c>
      <c r="N46" s="54" t="s">
        <v>470</v>
      </c>
      <c r="O46" s="54">
        <v>0</v>
      </c>
      <c r="P46" s="54" t="s">
        <v>470</v>
      </c>
      <c r="Q46" s="54" t="s">
        <v>467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 t="s">
        <v>467</v>
      </c>
      <c r="AA46" s="54" t="s">
        <v>470</v>
      </c>
      <c r="AB46" s="54">
        <v>0</v>
      </c>
      <c r="AC46" s="54" t="s">
        <v>470</v>
      </c>
      <c r="AD46" s="54" t="s">
        <v>470</v>
      </c>
      <c r="AE46" s="54" t="s">
        <v>470</v>
      </c>
      <c r="AF46" s="54">
        <v>0</v>
      </c>
      <c r="AG46" s="54" t="s">
        <v>470</v>
      </c>
      <c r="AH46" s="54" t="s">
        <v>470</v>
      </c>
      <c r="AI46" s="54" t="s">
        <v>470</v>
      </c>
      <c r="AJ46" s="54" t="s">
        <v>470</v>
      </c>
      <c r="AK46" s="54">
        <v>0</v>
      </c>
      <c r="AL46" s="54">
        <v>0</v>
      </c>
      <c r="AM46" s="54">
        <v>0</v>
      </c>
      <c r="AN46" s="54" t="s">
        <v>467</v>
      </c>
      <c r="AO46" s="54">
        <v>0</v>
      </c>
      <c r="AP46" s="54" t="s">
        <v>470</v>
      </c>
      <c r="AQ46" s="54" t="s">
        <v>470</v>
      </c>
      <c r="AR46" s="54">
        <v>0</v>
      </c>
      <c r="AS46" s="54">
        <v>0</v>
      </c>
      <c r="AT46" s="54">
        <v>0</v>
      </c>
      <c r="AU46" s="54" t="s">
        <v>467</v>
      </c>
      <c r="AV46" s="54" t="s">
        <v>470</v>
      </c>
      <c r="AW46" s="54" t="s">
        <v>470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 t="s">
        <v>470</v>
      </c>
      <c r="BF46" s="54" t="s">
        <v>467</v>
      </c>
      <c r="BG46" s="54">
        <v>0</v>
      </c>
      <c r="BH46" s="54">
        <v>0</v>
      </c>
      <c r="BI46" s="54" t="s">
        <v>467</v>
      </c>
      <c r="BJ46" s="54">
        <v>0</v>
      </c>
      <c r="BK46" s="54">
        <v>0</v>
      </c>
      <c r="BL46" s="54">
        <v>0</v>
      </c>
      <c r="BM46" s="54">
        <v>0</v>
      </c>
      <c r="BN46" s="54">
        <v>0</v>
      </c>
      <c r="BO46" s="54">
        <v>0</v>
      </c>
      <c r="BP46" s="54">
        <v>0</v>
      </c>
      <c r="BQ46" s="54">
        <v>0</v>
      </c>
      <c r="BR46" s="54">
        <v>0</v>
      </c>
      <c r="BS46" s="54">
        <v>0</v>
      </c>
      <c r="BT46" s="54">
        <v>0</v>
      </c>
      <c r="BU46" s="54">
        <v>0</v>
      </c>
      <c r="BV46" s="54">
        <v>0</v>
      </c>
      <c r="BW46" s="54">
        <v>0</v>
      </c>
      <c r="BX46" s="54">
        <v>0</v>
      </c>
      <c r="BY46" s="54" t="s">
        <v>470</v>
      </c>
      <c r="BZ46" s="54" t="s">
        <v>470</v>
      </c>
      <c r="CA46" s="54">
        <v>0</v>
      </c>
      <c r="CB46" s="54">
        <v>0</v>
      </c>
      <c r="CC46" s="54" t="s">
        <v>470</v>
      </c>
      <c r="CD46" s="54" t="s">
        <v>470</v>
      </c>
      <c r="CE46" s="54" t="s">
        <v>470</v>
      </c>
      <c r="CF46" s="54" t="s">
        <v>470</v>
      </c>
      <c r="CG46" s="54" t="s">
        <v>470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54">
        <v>0</v>
      </c>
      <c r="CN46" s="54">
        <v>0</v>
      </c>
      <c r="CO46" s="54">
        <v>0</v>
      </c>
      <c r="CP46" s="54">
        <v>0</v>
      </c>
      <c r="CQ46" s="54">
        <v>0</v>
      </c>
      <c r="CR46" s="54" t="s">
        <v>470</v>
      </c>
      <c r="CS46" s="54" t="s">
        <v>470</v>
      </c>
      <c r="CT46" s="54">
        <v>0</v>
      </c>
      <c r="CU46" s="54" t="s">
        <v>470</v>
      </c>
      <c r="CV46" s="54" t="s">
        <v>470</v>
      </c>
      <c r="CW46" s="54">
        <v>0</v>
      </c>
      <c r="CX46" s="54" t="s">
        <v>470</v>
      </c>
      <c r="CY46" s="54" t="s">
        <v>470</v>
      </c>
      <c r="CZ46" s="54">
        <v>0</v>
      </c>
      <c r="DA46" s="54">
        <v>0</v>
      </c>
      <c r="DB46" s="54" t="s">
        <v>470</v>
      </c>
      <c r="DC46" s="54" t="s">
        <v>470</v>
      </c>
      <c r="DD46" s="54">
        <v>0</v>
      </c>
      <c r="DE46" s="54" t="s">
        <v>470</v>
      </c>
      <c r="DF46" s="54" t="s">
        <v>470</v>
      </c>
      <c r="DG46" s="54" t="s">
        <v>470</v>
      </c>
      <c r="DH46" s="54" t="s">
        <v>470</v>
      </c>
      <c r="DI46" s="54" t="s">
        <v>470</v>
      </c>
      <c r="DJ46" s="54" t="s">
        <v>470</v>
      </c>
      <c r="DK46" s="54">
        <v>0</v>
      </c>
      <c r="DL46" s="54">
        <v>0</v>
      </c>
      <c r="DM46" s="54">
        <v>0</v>
      </c>
      <c r="DN46" s="54">
        <v>0</v>
      </c>
      <c r="DO46" s="54" t="s">
        <v>470</v>
      </c>
      <c r="DP46" s="54">
        <v>0</v>
      </c>
      <c r="DQ46" s="54" t="s">
        <v>470</v>
      </c>
      <c r="DR46" s="54">
        <v>0</v>
      </c>
      <c r="DS46" s="54" t="s">
        <v>470</v>
      </c>
      <c r="DT46" s="54">
        <v>0</v>
      </c>
      <c r="DU46" s="54">
        <v>0</v>
      </c>
      <c r="DV46" s="54">
        <v>0</v>
      </c>
      <c r="DW46" s="54">
        <v>0</v>
      </c>
      <c r="DX46" s="54">
        <v>0</v>
      </c>
      <c r="DY46" s="54">
        <v>0</v>
      </c>
    </row>
    <row r="47" spans="1:129" s="26" customFormat="1" ht="15" customHeight="1">
      <c r="A47" s="43" t="s">
        <v>51</v>
      </c>
      <c r="B47" s="30" t="s">
        <v>104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 t="s">
        <v>467</v>
      </c>
      <c r="J47" s="54">
        <v>0</v>
      </c>
      <c r="K47" s="54">
        <v>0</v>
      </c>
      <c r="L47" s="54">
        <v>0</v>
      </c>
      <c r="M47" s="54">
        <v>0</v>
      </c>
      <c r="N47" s="54" t="s">
        <v>470</v>
      </c>
      <c r="O47" s="54">
        <v>0</v>
      </c>
      <c r="P47" s="54" t="s">
        <v>470</v>
      </c>
      <c r="Q47" s="54" t="s">
        <v>467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 t="s">
        <v>467</v>
      </c>
      <c r="AA47" s="54" t="s">
        <v>470</v>
      </c>
      <c r="AB47" s="54">
        <v>0</v>
      </c>
      <c r="AC47" s="54" t="s">
        <v>470</v>
      </c>
      <c r="AD47" s="54" t="s">
        <v>470</v>
      </c>
      <c r="AE47" s="54" t="s">
        <v>470</v>
      </c>
      <c r="AF47" s="54">
        <v>0</v>
      </c>
      <c r="AG47" s="54" t="s">
        <v>470</v>
      </c>
      <c r="AH47" s="54" t="s">
        <v>470</v>
      </c>
      <c r="AI47" s="54" t="s">
        <v>470</v>
      </c>
      <c r="AJ47" s="54" t="s">
        <v>470</v>
      </c>
      <c r="AK47" s="54">
        <v>0</v>
      </c>
      <c r="AL47" s="54">
        <v>0</v>
      </c>
      <c r="AM47" s="54">
        <v>0</v>
      </c>
      <c r="AN47" s="54" t="s">
        <v>467</v>
      </c>
      <c r="AO47" s="54">
        <v>0</v>
      </c>
      <c r="AP47" s="54" t="s">
        <v>470</v>
      </c>
      <c r="AQ47" s="54" t="s">
        <v>470</v>
      </c>
      <c r="AR47" s="54">
        <v>0</v>
      </c>
      <c r="AS47" s="54">
        <v>0</v>
      </c>
      <c r="AT47" s="54">
        <v>0</v>
      </c>
      <c r="AU47" s="54" t="s">
        <v>467</v>
      </c>
      <c r="AV47" s="54" t="s">
        <v>470</v>
      </c>
      <c r="AW47" s="54" t="s">
        <v>470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 t="s">
        <v>470</v>
      </c>
      <c r="BF47" s="54" t="s">
        <v>467</v>
      </c>
      <c r="BG47" s="54">
        <v>0</v>
      </c>
      <c r="BH47" s="54">
        <v>0</v>
      </c>
      <c r="BI47" s="54" t="s">
        <v>467</v>
      </c>
      <c r="BJ47" s="54">
        <v>0</v>
      </c>
      <c r="BK47" s="54">
        <v>0</v>
      </c>
      <c r="BL47" s="54">
        <v>0</v>
      </c>
      <c r="BM47" s="54">
        <v>0</v>
      </c>
      <c r="BN47" s="54">
        <v>0</v>
      </c>
      <c r="BO47" s="54">
        <v>0</v>
      </c>
      <c r="BP47" s="54">
        <v>0</v>
      </c>
      <c r="BQ47" s="54">
        <v>0</v>
      </c>
      <c r="BR47" s="54">
        <v>0</v>
      </c>
      <c r="BS47" s="54">
        <v>0</v>
      </c>
      <c r="BT47" s="54">
        <v>0</v>
      </c>
      <c r="BU47" s="54">
        <v>0</v>
      </c>
      <c r="BV47" s="54">
        <v>0</v>
      </c>
      <c r="BW47" s="54">
        <v>0</v>
      </c>
      <c r="BX47" s="54">
        <v>0</v>
      </c>
      <c r="BY47" s="54" t="s">
        <v>470</v>
      </c>
      <c r="BZ47" s="54" t="s">
        <v>470</v>
      </c>
      <c r="CA47" s="54">
        <v>0</v>
      </c>
      <c r="CB47" s="54">
        <v>0</v>
      </c>
      <c r="CC47" s="54" t="s">
        <v>470</v>
      </c>
      <c r="CD47" s="54" t="s">
        <v>470</v>
      </c>
      <c r="CE47" s="54" t="s">
        <v>470</v>
      </c>
      <c r="CF47" s="54" t="s">
        <v>470</v>
      </c>
      <c r="CG47" s="54" t="s">
        <v>470</v>
      </c>
      <c r="CH47" s="54">
        <v>0</v>
      </c>
      <c r="CI47" s="54">
        <v>0</v>
      </c>
      <c r="CJ47" s="54">
        <v>0</v>
      </c>
      <c r="CK47" s="54">
        <v>0</v>
      </c>
      <c r="CL47" s="54">
        <v>0</v>
      </c>
      <c r="CM47" s="54">
        <v>0</v>
      </c>
      <c r="CN47" s="54">
        <v>0</v>
      </c>
      <c r="CO47" s="54">
        <v>0</v>
      </c>
      <c r="CP47" s="54">
        <v>0</v>
      </c>
      <c r="CQ47" s="54">
        <v>0</v>
      </c>
      <c r="CR47" s="54" t="s">
        <v>470</v>
      </c>
      <c r="CS47" s="54" t="s">
        <v>470</v>
      </c>
      <c r="CT47" s="54">
        <v>0</v>
      </c>
      <c r="CU47" s="54" t="s">
        <v>470</v>
      </c>
      <c r="CV47" s="54" t="s">
        <v>470</v>
      </c>
      <c r="CW47" s="54">
        <v>0</v>
      </c>
      <c r="CX47" s="54" t="s">
        <v>470</v>
      </c>
      <c r="CY47" s="54" t="s">
        <v>470</v>
      </c>
      <c r="CZ47" s="54">
        <v>0</v>
      </c>
      <c r="DA47" s="54">
        <v>0</v>
      </c>
      <c r="DB47" s="54" t="s">
        <v>470</v>
      </c>
      <c r="DC47" s="54" t="s">
        <v>470</v>
      </c>
      <c r="DD47" s="54">
        <v>0</v>
      </c>
      <c r="DE47" s="54" t="s">
        <v>470</v>
      </c>
      <c r="DF47" s="54" t="s">
        <v>470</v>
      </c>
      <c r="DG47" s="54" t="s">
        <v>470</v>
      </c>
      <c r="DH47" s="54" t="s">
        <v>470</v>
      </c>
      <c r="DI47" s="54" t="s">
        <v>470</v>
      </c>
      <c r="DJ47" s="54" t="s">
        <v>470</v>
      </c>
      <c r="DK47" s="54">
        <v>0</v>
      </c>
      <c r="DL47" s="54">
        <v>0</v>
      </c>
      <c r="DM47" s="54">
        <v>0</v>
      </c>
      <c r="DN47" s="54">
        <v>0</v>
      </c>
      <c r="DO47" s="54" t="s">
        <v>470</v>
      </c>
      <c r="DP47" s="54">
        <v>0</v>
      </c>
      <c r="DQ47" s="54" t="s">
        <v>470</v>
      </c>
      <c r="DR47" s="54">
        <v>0</v>
      </c>
      <c r="DS47" s="54" t="s">
        <v>470</v>
      </c>
      <c r="DT47" s="54">
        <v>0</v>
      </c>
      <c r="DU47" s="54">
        <v>0</v>
      </c>
      <c r="DV47" s="54">
        <v>0</v>
      </c>
      <c r="DW47" s="54">
        <v>0</v>
      </c>
      <c r="DX47" s="54">
        <v>0</v>
      </c>
      <c r="DY47" s="54">
        <v>0</v>
      </c>
    </row>
    <row r="48" spans="1:129" s="26" customFormat="1" ht="15" customHeight="1">
      <c r="A48" s="43" t="s">
        <v>53</v>
      </c>
      <c r="B48" s="30" t="s">
        <v>105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 t="s">
        <v>467</v>
      </c>
      <c r="J48" s="54">
        <v>0</v>
      </c>
      <c r="K48" s="54">
        <v>0</v>
      </c>
      <c r="L48" s="54">
        <v>0</v>
      </c>
      <c r="M48" s="54">
        <v>0</v>
      </c>
      <c r="N48" s="54" t="s">
        <v>470</v>
      </c>
      <c r="O48" s="54">
        <v>0</v>
      </c>
      <c r="P48" s="54" t="s">
        <v>470</v>
      </c>
      <c r="Q48" s="54" t="s">
        <v>467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 t="s">
        <v>467</v>
      </c>
      <c r="AA48" s="54" t="s">
        <v>470</v>
      </c>
      <c r="AB48" s="54">
        <v>0</v>
      </c>
      <c r="AC48" s="54" t="s">
        <v>470</v>
      </c>
      <c r="AD48" s="54" t="s">
        <v>470</v>
      </c>
      <c r="AE48" s="54" t="s">
        <v>470</v>
      </c>
      <c r="AF48" s="54">
        <v>0</v>
      </c>
      <c r="AG48" s="54" t="s">
        <v>470</v>
      </c>
      <c r="AH48" s="54" t="s">
        <v>470</v>
      </c>
      <c r="AI48" s="54" t="s">
        <v>470</v>
      </c>
      <c r="AJ48" s="54" t="s">
        <v>470</v>
      </c>
      <c r="AK48" s="54">
        <v>0</v>
      </c>
      <c r="AL48" s="54">
        <v>0</v>
      </c>
      <c r="AM48" s="54">
        <v>0</v>
      </c>
      <c r="AN48" s="54" t="s">
        <v>467</v>
      </c>
      <c r="AO48" s="54">
        <v>0</v>
      </c>
      <c r="AP48" s="54" t="s">
        <v>470</v>
      </c>
      <c r="AQ48" s="54" t="s">
        <v>470</v>
      </c>
      <c r="AR48" s="54">
        <v>0</v>
      </c>
      <c r="AS48" s="54">
        <v>0</v>
      </c>
      <c r="AT48" s="54">
        <v>0</v>
      </c>
      <c r="AU48" s="54" t="s">
        <v>467</v>
      </c>
      <c r="AV48" s="54" t="s">
        <v>470</v>
      </c>
      <c r="AW48" s="54" t="s">
        <v>470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 t="s">
        <v>470</v>
      </c>
      <c r="BF48" s="54" t="s">
        <v>467</v>
      </c>
      <c r="BG48" s="54">
        <v>0</v>
      </c>
      <c r="BH48" s="54">
        <v>0</v>
      </c>
      <c r="BI48" s="54" t="s">
        <v>467</v>
      </c>
      <c r="BJ48" s="54">
        <v>0</v>
      </c>
      <c r="BK48" s="54">
        <v>0</v>
      </c>
      <c r="BL48" s="54">
        <v>0</v>
      </c>
      <c r="BM48" s="54">
        <v>0</v>
      </c>
      <c r="BN48" s="54">
        <v>0</v>
      </c>
      <c r="BO48" s="54">
        <v>0</v>
      </c>
      <c r="BP48" s="54">
        <v>0</v>
      </c>
      <c r="BQ48" s="54">
        <v>0</v>
      </c>
      <c r="BR48" s="54">
        <v>0</v>
      </c>
      <c r="BS48" s="54">
        <v>0</v>
      </c>
      <c r="BT48" s="54">
        <v>0</v>
      </c>
      <c r="BU48" s="54">
        <v>0</v>
      </c>
      <c r="BV48" s="54">
        <v>0</v>
      </c>
      <c r="BW48" s="54">
        <v>0</v>
      </c>
      <c r="BX48" s="54">
        <v>0</v>
      </c>
      <c r="BY48" s="54" t="s">
        <v>470</v>
      </c>
      <c r="BZ48" s="54" t="s">
        <v>470</v>
      </c>
      <c r="CA48" s="54">
        <v>0</v>
      </c>
      <c r="CB48" s="54">
        <v>0</v>
      </c>
      <c r="CC48" s="54" t="s">
        <v>470</v>
      </c>
      <c r="CD48" s="54" t="s">
        <v>470</v>
      </c>
      <c r="CE48" s="54" t="s">
        <v>470</v>
      </c>
      <c r="CF48" s="54" t="s">
        <v>470</v>
      </c>
      <c r="CG48" s="54" t="s">
        <v>470</v>
      </c>
      <c r="CH48" s="54">
        <v>0</v>
      </c>
      <c r="CI48" s="54">
        <v>0</v>
      </c>
      <c r="CJ48" s="54">
        <v>0</v>
      </c>
      <c r="CK48" s="54">
        <v>0</v>
      </c>
      <c r="CL48" s="54">
        <v>0</v>
      </c>
      <c r="CM48" s="54">
        <v>0</v>
      </c>
      <c r="CN48" s="54">
        <v>0</v>
      </c>
      <c r="CO48" s="54">
        <v>0</v>
      </c>
      <c r="CP48" s="54">
        <v>0</v>
      </c>
      <c r="CQ48" s="54">
        <v>0</v>
      </c>
      <c r="CR48" s="54" t="s">
        <v>470</v>
      </c>
      <c r="CS48" s="54" t="s">
        <v>470</v>
      </c>
      <c r="CT48" s="54">
        <v>0</v>
      </c>
      <c r="CU48" s="54" t="s">
        <v>470</v>
      </c>
      <c r="CV48" s="54" t="s">
        <v>470</v>
      </c>
      <c r="CW48" s="54">
        <v>0</v>
      </c>
      <c r="CX48" s="54" t="s">
        <v>470</v>
      </c>
      <c r="CY48" s="54" t="s">
        <v>470</v>
      </c>
      <c r="CZ48" s="54">
        <v>0</v>
      </c>
      <c r="DA48" s="54">
        <v>0</v>
      </c>
      <c r="DB48" s="54" t="s">
        <v>470</v>
      </c>
      <c r="DC48" s="54" t="s">
        <v>470</v>
      </c>
      <c r="DD48" s="54">
        <v>0</v>
      </c>
      <c r="DE48" s="54" t="s">
        <v>470</v>
      </c>
      <c r="DF48" s="54" t="s">
        <v>470</v>
      </c>
      <c r="DG48" s="54" t="s">
        <v>470</v>
      </c>
      <c r="DH48" s="54" t="s">
        <v>470</v>
      </c>
      <c r="DI48" s="54" t="s">
        <v>470</v>
      </c>
      <c r="DJ48" s="54" t="s">
        <v>470</v>
      </c>
      <c r="DK48" s="54">
        <v>0</v>
      </c>
      <c r="DL48" s="54">
        <v>0</v>
      </c>
      <c r="DM48" s="54">
        <v>0</v>
      </c>
      <c r="DN48" s="54">
        <v>0</v>
      </c>
      <c r="DO48" s="54" t="s">
        <v>470</v>
      </c>
      <c r="DP48" s="54">
        <v>0</v>
      </c>
      <c r="DQ48" s="54" t="s">
        <v>470</v>
      </c>
      <c r="DR48" s="54">
        <v>0</v>
      </c>
      <c r="DS48" s="54" t="s">
        <v>470</v>
      </c>
      <c r="DT48" s="54">
        <v>0</v>
      </c>
      <c r="DU48" s="54">
        <v>0</v>
      </c>
      <c r="DV48" s="54">
        <v>0</v>
      </c>
      <c r="DW48" s="54">
        <v>0</v>
      </c>
      <c r="DX48" s="54">
        <v>0</v>
      </c>
      <c r="DY48" s="54">
        <v>0</v>
      </c>
    </row>
    <row r="49" spans="1:129" s="26" customFormat="1" ht="15" customHeight="1">
      <c r="A49" s="43" t="s">
        <v>55</v>
      </c>
      <c r="B49" s="30" t="s">
        <v>106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 t="s">
        <v>467</v>
      </c>
      <c r="J49" s="54">
        <v>0</v>
      </c>
      <c r="K49" s="54">
        <v>0</v>
      </c>
      <c r="L49" s="54">
        <v>0</v>
      </c>
      <c r="M49" s="54">
        <v>0</v>
      </c>
      <c r="N49" s="54" t="s">
        <v>470</v>
      </c>
      <c r="O49" s="54">
        <v>0</v>
      </c>
      <c r="P49" s="54" t="s">
        <v>470</v>
      </c>
      <c r="Q49" s="54" t="s">
        <v>467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 t="s">
        <v>467</v>
      </c>
      <c r="AA49" s="54" t="s">
        <v>470</v>
      </c>
      <c r="AB49" s="54">
        <v>0</v>
      </c>
      <c r="AC49" s="54" t="s">
        <v>470</v>
      </c>
      <c r="AD49" s="54" t="s">
        <v>470</v>
      </c>
      <c r="AE49" s="54" t="s">
        <v>470</v>
      </c>
      <c r="AF49" s="54">
        <v>0</v>
      </c>
      <c r="AG49" s="54" t="s">
        <v>470</v>
      </c>
      <c r="AH49" s="54" t="s">
        <v>470</v>
      </c>
      <c r="AI49" s="54" t="s">
        <v>470</v>
      </c>
      <c r="AJ49" s="54" t="s">
        <v>470</v>
      </c>
      <c r="AK49" s="54">
        <v>0</v>
      </c>
      <c r="AL49" s="54">
        <v>0</v>
      </c>
      <c r="AM49" s="54">
        <v>0</v>
      </c>
      <c r="AN49" s="54" t="s">
        <v>467</v>
      </c>
      <c r="AO49" s="54">
        <v>0</v>
      </c>
      <c r="AP49" s="54" t="s">
        <v>470</v>
      </c>
      <c r="AQ49" s="54" t="s">
        <v>470</v>
      </c>
      <c r="AR49" s="54">
        <v>0</v>
      </c>
      <c r="AS49" s="54">
        <v>0</v>
      </c>
      <c r="AT49" s="54">
        <v>0</v>
      </c>
      <c r="AU49" s="54" t="s">
        <v>467</v>
      </c>
      <c r="AV49" s="54" t="s">
        <v>470</v>
      </c>
      <c r="AW49" s="54" t="s">
        <v>470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 t="s">
        <v>470</v>
      </c>
      <c r="BF49" s="54" t="s">
        <v>467</v>
      </c>
      <c r="BG49" s="54">
        <v>0</v>
      </c>
      <c r="BH49" s="54">
        <v>0</v>
      </c>
      <c r="BI49" s="54" t="s">
        <v>467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54">
        <v>0</v>
      </c>
      <c r="BP49" s="54">
        <v>0</v>
      </c>
      <c r="BQ49" s="54">
        <v>0</v>
      </c>
      <c r="BR49" s="54">
        <v>0</v>
      </c>
      <c r="BS49" s="54">
        <v>0</v>
      </c>
      <c r="BT49" s="54">
        <v>0</v>
      </c>
      <c r="BU49" s="54">
        <v>0</v>
      </c>
      <c r="BV49" s="54">
        <v>0</v>
      </c>
      <c r="BW49" s="54">
        <v>0</v>
      </c>
      <c r="BX49" s="54">
        <v>0</v>
      </c>
      <c r="BY49" s="54" t="s">
        <v>470</v>
      </c>
      <c r="BZ49" s="54" t="s">
        <v>470</v>
      </c>
      <c r="CA49" s="54">
        <v>0</v>
      </c>
      <c r="CB49" s="54">
        <v>0</v>
      </c>
      <c r="CC49" s="54" t="s">
        <v>470</v>
      </c>
      <c r="CD49" s="54" t="s">
        <v>470</v>
      </c>
      <c r="CE49" s="54" t="s">
        <v>470</v>
      </c>
      <c r="CF49" s="54" t="s">
        <v>470</v>
      </c>
      <c r="CG49" s="54" t="s">
        <v>470</v>
      </c>
      <c r="CH49" s="54">
        <v>0</v>
      </c>
      <c r="CI49" s="54">
        <v>0</v>
      </c>
      <c r="CJ49" s="54">
        <v>0</v>
      </c>
      <c r="CK49" s="54">
        <v>0</v>
      </c>
      <c r="CL49" s="54">
        <v>0</v>
      </c>
      <c r="CM49" s="54">
        <v>0</v>
      </c>
      <c r="CN49" s="54">
        <v>0</v>
      </c>
      <c r="CO49" s="54">
        <v>0</v>
      </c>
      <c r="CP49" s="54">
        <v>0</v>
      </c>
      <c r="CQ49" s="54">
        <v>0</v>
      </c>
      <c r="CR49" s="54" t="s">
        <v>470</v>
      </c>
      <c r="CS49" s="54" t="s">
        <v>470</v>
      </c>
      <c r="CT49" s="54">
        <v>0</v>
      </c>
      <c r="CU49" s="54" t="s">
        <v>470</v>
      </c>
      <c r="CV49" s="54" t="s">
        <v>470</v>
      </c>
      <c r="CW49" s="54">
        <v>0</v>
      </c>
      <c r="CX49" s="54" t="s">
        <v>470</v>
      </c>
      <c r="CY49" s="54" t="s">
        <v>470</v>
      </c>
      <c r="CZ49" s="54">
        <v>0</v>
      </c>
      <c r="DA49" s="54">
        <v>0</v>
      </c>
      <c r="DB49" s="54" t="s">
        <v>470</v>
      </c>
      <c r="DC49" s="54" t="s">
        <v>470</v>
      </c>
      <c r="DD49" s="54">
        <v>0</v>
      </c>
      <c r="DE49" s="54" t="s">
        <v>470</v>
      </c>
      <c r="DF49" s="54" t="s">
        <v>470</v>
      </c>
      <c r="DG49" s="54" t="s">
        <v>470</v>
      </c>
      <c r="DH49" s="54" t="s">
        <v>470</v>
      </c>
      <c r="DI49" s="54" t="s">
        <v>470</v>
      </c>
      <c r="DJ49" s="54" t="s">
        <v>470</v>
      </c>
      <c r="DK49" s="54">
        <v>0</v>
      </c>
      <c r="DL49" s="54">
        <v>0</v>
      </c>
      <c r="DM49" s="54">
        <v>0</v>
      </c>
      <c r="DN49" s="54">
        <v>0</v>
      </c>
      <c r="DO49" s="54" t="s">
        <v>470</v>
      </c>
      <c r="DP49" s="54">
        <v>0</v>
      </c>
      <c r="DQ49" s="54" t="s">
        <v>470</v>
      </c>
      <c r="DR49" s="54">
        <v>0</v>
      </c>
      <c r="DS49" s="54" t="s">
        <v>470</v>
      </c>
      <c r="DT49" s="54">
        <v>0</v>
      </c>
      <c r="DU49" s="54" t="s">
        <v>470</v>
      </c>
      <c r="DV49" s="54">
        <v>0</v>
      </c>
      <c r="DW49" s="54">
        <v>0</v>
      </c>
      <c r="DX49" s="54">
        <v>0</v>
      </c>
      <c r="DY49" s="54" t="s">
        <v>470</v>
      </c>
    </row>
    <row r="50" spans="1:129" s="26" customFormat="1" ht="15" customHeight="1">
      <c r="A50" s="43" t="s">
        <v>57</v>
      </c>
      <c r="B50" s="30" t="s">
        <v>107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 t="s">
        <v>467</v>
      </c>
      <c r="J50" s="54">
        <v>0</v>
      </c>
      <c r="K50" s="54">
        <v>0</v>
      </c>
      <c r="L50" s="54">
        <v>0</v>
      </c>
      <c r="M50" s="54">
        <v>0</v>
      </c>
      <c r="N50" s="54" t="s">
        <v>470</v>
      </c>
      <c r="O50" s="54">
        <v>0</v>
      </c>
      <c r="P50" s="54" t="s">
        <v>470</v>
      </c>
      <c r="Q50" s="54" t="s">
        <v>467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 t="s">
        <v>467</v>
      </c>
      <c r="AA50" s="54" t="s">
        <v>470</v>
      </c>
      <c r="AB50" s="54">
        <v>0</v>
      </c>
      <c r="AC50" s="54" t="s">
        <v>470</v>
      </c>
      <c r="AD50" s="54" t="s">
        <v>470</v>
      </c>
      <c r="AE50" s="54" t="s">
        <v>470</v>
      </c>
      <c r="AF50" s="54">
        <v>0</v>
      </c>
      <c r="AG50" s="54" t="s">
        <v>470</v>
      </c>
      <c r="AH50" s="54" t="s">
        <v>470</v>
      </c>
      <c r="AI50" s="54" t="s">
        <v>470</v>
      </c>
      <c r="AJ50" s="54" t="s">
        <v>470</v>
      </c>
      <c r="AK50" s="54">
        <v>0</v>
      </c>
      <c r="AL50" s="54">
        <v>0</v>
      </c>
      <c r="AM50" s="54">
        <v>0</v>
      </c>
      <c r="AN50" s="54" t="s">
        <v>467</v>
      </c>
      <c r="AO50" s="54">
        <v>0</v>
      </c>
      <c r="AP50" s="54" t="s">
        <v>470</v>
      </c>
      <c r="AQ50" s="54" t="s">
        <v>470</v>
      </c>
      <c r="AR50" s="54">
        <v>0</v>
      </c>
      <c r="AS50" s="54">
        <v>0</v>
      </c>
      <c r="AT50" s="54">
        <v>0</v>
      </c>
      <c r="AU50" s="54" t="s">
        <v>467</v>
      </c>
      <c r="AV50" s="54" t="s">
        <v>470</v>
      </c>
      <c r="AW50" s="54" t="s">
        <v>470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 t="s">
        <v>470</v>
      </c>
      <c r="BF50" s="54" t="s">
        <v>467</v>
      </c>
      <c r="BG50" s="54">
        <v>0</v>
      </c>
      <c r="BH50" s="54">
        <v>0</v>
      </c>
      <c r="BI50" s="54" t="s">
        <v>467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0</v>
      </c>
      <c r="BP50" s="54">
        <v>0</v>
      </c>
      <c r="BQ50" s="54">
        <v>0</v>
      </c>
      <c r="BR50" s="54">
        <v>0</v>
      </c>
      <c r="BS50" s="54">
        <v>0</v>
      </c>
      <c r="BT50" s="54">
        <v>0</v>
      </c>
      <c r="BU50" s="54">
        <v>0</v>
      </c>
      <c r="BV50" s="54">
        <v>0</v>
      </c>
      <c r="BW50" s="54">
        <v>0</v>
      </c>
      <c r="BX50" s="54">
        <v>0</v>
      </c>
      <c r="BY50" s="54" t="s">
        <v>470</v>
      </c>
      <c r="BZ50" s="54" t="s">
        <v>470</v>
      </c>
      <c r="CA50" s="54">
        <v>0</v>
      </c>
      <c r="CB50" s="54">
        <v>0</v>
      </c>
      <c r="CC50" s="54" t="s">
        <v>470</v>
      </c>
      <c r="CD50" s="54" t="s">
        <v>470</v>
      </c>
      <c r="CE50" s="54" t="s">
        <v>470</v>
      </c>
      <c r="CF50" s="54" t="s">
        <v>470</v>
      </c>
      <c r="CG50" s="54" t="s">
        <v>470</v>
      </c>
      <c r="CH50" s="54">
        <v>0</v>
      </c>
      <c r="CI50" s="54">
        <v>0</v>
      </c>
      <c r="CJ50" s="54">
        <v>0</v>
      </c>
      <c r="CK50" s="54">
        <v>0</v>
      </c>
      <c r="CL50" s="54">
        <v>0</v>
      </c>
      <c r="CM50" s="54">
        <v>0</v>
      </c>
      <c r="CN50" s="54">
        <v>0</v>
      </c>
      <c r="CO50" s="54">
        <v>0</v>
      </c>
      <c r="CP50" s="54">
        <v>0</v>
      </c>
      <c r="CQ50" s="54">
        <v>0</v>
      </c>
      <c r="CR50" s="54" t="s">
        <v>470</v>
      </c>
      <c r="CS50" s="54" t="s">
        <v>470</v>
      </c>
      <c r="CT50" s="54">
        <v>0</v>
      </c>
      <c r="CU50" s="54" t="s">
        <v>470</v>
      </c>
      <c r="CV50" s="54" t="s">
        <v>470</v>
      </c>
      <c r="CW50" s="54">
        <v>0</v>
      </c>
      <c r="CX50" s="54" t="s">
        <v>470</v>
      </c>
      <c r="CY50" s="54" t="s">
        <v>470</v>
      </c>
      <c r="CZ50" s="54">
        <v>0</v>
      </c>
      <c r="DA50" s="54">
        <v>0</v>
      </c>
      <c r="DB50" s="54" t="s">
        <v>470</v>
      </c>
      <c r="DC50" s="54" t="s">
        <v>470</v>
      </c>
      <c r="DD50" s="54">
        <v>0</v>
      </c>
      <c r="DE50" s="54" t="s">
        <v>470</v>
      </c>
      <c r="DF50" s="54" t="s">
        <v>470</v>
      </c>
      <c r="DG50" s="54" t="s">
        <v>470</v>
      </c>
      <c r="DH50" s="54" t="s">
        <v>470</v>
      </c>
      <c r="DI50" s="54" t="s">
        <v>470</v>
      </c>
      <c r="DJ50" s="54" t="s">
        <v>470</v>
      </c>
      <c r="DK50" s="54">
        <v>0</v>
      </c>
      <c r="DL50" s="54">
        <v>0</v>
      </c>
      <c r="DM50" s="54">
        <v>0</v>
      </c>
      <c r="DN50" s="54">
        <v>0</v>
      </c>
      <c r="DO50" s="54" t="s">
        <v>470</v>
      </c>
      <c r="DP50" s="54">
        <v>0</v>
      </c>
      <c r="DQ50" s="54" t="s">
        <v>470</v>
      </c>
      <c r="DR50" s="54">
        <v>0</v>
      </c>
      <c r="DS50" s="54" t="s">
        <v>470</v>
      </c>
      <c r="DT50" s="54">
        <v>0</v>
      </c>
      <c r="DU50" s="54">
        <v>0</v>
      </c>
      <c r="DV50" s="54">
        <v>0</v>
      </c>
      <c r="DW50" s="54">
        <v>0</v>
      </c>
      <c r="DX50" s="54">
        <v>0</v>
      </c>
      <c r="DY50" s="54">
        <v>0</v>
      </c>
    </row>
    <row r="51" spans="1:129" s="26" customFormat="1" ht="15" customHeight="1">
      <c r="A51" s="43" t="s">
        <v>59</v>
      </c>
      <c r="B51" s="30" t="s">
        <v>108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 t="s">
        <v>467</v>
      </c>
      <c r="J51" s="54">
        <v>0</v>
      </c>
      <c r="K51" s="54">
        <v>0</v>
      </c>
      <c r="L51" s="54">
        <v>0</v>
      </c>
      <c r="M51" s="54">
        <v>0</v>
      </c>
      <c r="N51" s="54" t="s">
        <v>470</v>
      </c>
      <c r="O51" s="54">
        <v>0</v>
      </c>
      <c r="P51" s="54" t="s">
        <v>470</v>
      </c>
      <c r="Q51" s="54" t="s">
        <v>467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 t="s">
        <v>467</v>
      </c>
      <c r="AA51" s="54" t="s">
        <v>470</v>
      </c>
      <c r="AB51" s="54">
        <v>0</v>
      </c>
      <c r="AC51" s="54" t="s">
        <v>470</v>
      </c>
      <c r="AD51" s="54" t="s">
        <v>470</v>
      </c>
      <c r="AE51" s="54" t="s">
        <v>470</v>
      </c>
      <c r="AF51" s="54">
        <v>0</v>
      </c>
      <c r="AG51" s="54" t="s">
        <v>470</v>
      </c>
      <c r="AH51" s="54" t="s">
        <v>470</v>
      </c>
      <c r="AI51" s="54" t="s">
        <v>470</v>
      </c>
      <c r="AJ51" s="54" t="s">
        <v>470</v>
      </c>
      <c r="AK51" s="54">
        <v>0</v>
      </c>
      <c r="AL51" s="54">
        <v>0</v>
      </c>
      <c r="AM51" s="54">
        <v>0</v>
      </c>
      <c r="AN51" s="54" t="s">
        <v>467</v>
      </c>
      <c r="AO51" s="54">
        <v>0</v>
      </c>
      <c r="AP51" s="54" t="s">
        <v>470</v>
      </c>
      <c r="AQ51" s="54" t="s">
        <v>470</v>
      </c>
      <c r="AR51" s="54">
        <v>0</v>
      </c>
      <c r="AS51" s="54">
        <v>0</v>
      </c>
      <c r="AT51" s="54">
        <v>0</v>
      </c>
      <c r="AU51" s="54" t="s">
        <v>467</v>
      </c>
      <c r="AV51" s="54" t="s">
        <v>470</v>
      </c>
      <c r="AW51" s="54" t="s">
        <v>470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 t="s">
        <v>470</v>
      </c>
      <c r="BF51" s="54" t="s">
        <v>467</v>
      </c>
      <c r="BG51" s="54">
        <v>0</v>
      </c>
      <c r="BH51" s="54">
        <v>0</v>
      </c>
      <c r="BI51" s="54" t="s">
        <v>467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54">
        <v>0</v>
      </c>
      <c r="BQ51" s="54">
        <v>0</v>
      </c>
      <c r="BR51" s="54">
        <v>0</v>
      </c>
      <c r="BS51" s="54">
        <v>0</v>
      </c>
      <c r="BT51" s="54">
        <v>0</v>
      </c>
      <c r="BU51" s="54">
        <v>0</v>
      </c>
      <c r="BV51" s="54">
        <v>0</v>
      </c>
      <c r="BW51" s="54">
        <v>0</v>
      </c>
      <c r="BX51" s="54">
        <v>0</v>
      </c>
      <c r="BY51" s="54" t="s">
        <v>470</v>
      </c>
      <c r="BZ51" s="54" t="s">
        <v>470</v>
      </c>
      <c r="CA51" s="54">
        <v>0</v>
      </c>
      <c r="CB51" s="54">
        <v>0</v>
      </c>
      <c r="CC51" s="54" t="s">
        <v>470</v>
      </c>
      <c r="CD51" s="54" t="s">
        <v>470</v>
      </c>
      <c r="CE51" s="54" t="s">
        <v>470</v>
      </c>
      <c r="CF51" s="54" t="s">
        <v>470</v>
      </c>
      <c r="CG51" s="54" t="s">
        <v>470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54">
        <v>0</v>
      </c>
      <c r="CN51" s="54">
        <v>0</v>
      </c>
      <c r="CO51" s="54">
        <v>0</v>
      </c>
      <c r="CP51" s="54">
        <v>0</v>
      </c>
      <c r="CQ51" s="54">
        <v>0</v>
      </c>
      <c r="CR51" s="54" t="s">
        <v>470</v>
      </c>
      <c r="CS51" s="54" t="s">
        <v>470</v>
      </c>
      <c r="CT51" s="54">
        <v>0</v>
      </c>
      <c r="CU51" s="54" t="s">
        <v>470</v>
      </c>
      <c r="CV51" s="54" t="s">
        <v>470</v>
      </c>
      <c r="CW51" s="54">
        <v>0</v>
      </c>
      <c r="CX51" s="54" t="s">
        <v>470</v>
      </c>
      <c r="CY51" s="54" t="s">
        <v>470</v>
      </c>
      <c r="CZ51" s="54">
        <v>0</v>
      </c>
      <c r="DA51" s="54">
        <v>0</v>
      </c>
      <c r="DB51" s="54" t="s">
        <v>470</v>
      </c>
      <c r="DC51" s="54" t="s">
        <v>470</v>
      </c>
      <c r="DD51" s="54">
        <v>0</v>
      </c>
      <c r="DE51" s="54" t="s">
        <v>470</v>
      </c>
      <c r="DF51" s="54" t="s">
        <v>470</v>
      </c>
      <c r="DG51" s="54" t="s">
        <v>470</v>
      </c>
      <c r="DH51" s="54" t="s">
        <v>470</v>
      </c>
      <c r="DI51" s="54" t="s">
        <v>470</v>
      </c>
      <c r="DJ51" s="54" t="s">
        <v>470</v>
      </c>
      <c r="DK51" s="54">
        <v>0</v>
      </c>
      <c r="DL51" s="54">
        <v>0</v>
      </c>
      <c r="DM51" s="54">
        <v>0</v>
      </c>
      <c r="DN51" s="54">
        <v>0</v>
      </c>
      <c r="DO51" s="54" t="s">
        <v>470</v>
      </c>
      <c r="DP51" s="54">
        <v>0</v>
      </c>
      <c r="DQ51" s="54" t="s">
        <v>470</v>
      </c>
      <c r="DR51" s="54">
        <v>0</v>
      </c>
      <c r="DS51" s="54" t="s">
        <v>470</v>
      </c>
      <c r="DT51" s="54">
        <v>0</v>
      </c>
      <c r="DU51" s="54">
        <v>0</v>
      </c>
      <c r="DV51" s="54">
        <v>0</v>
      </c>
      <c r="DW51" s="54">
        <v>0</v>
      </c>
      <c r="DX51" s="54">
        <v>0</v>
      </c>
      <c r="DY51" s="54">
        <v>0</v>
      </c>
    </row>
    <row r="52" spans="1:129" s="26" customFormat="1" ht="15" customHeight="1">
      <c r="A52" s="43" t="s">
        <v>61</v>
      </c>
      <c r="B52" s="30" t="s">
        <v>109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 t="s">
        <v>467</v>
      </c>
      <c r="J52" s="54">
        <v>0</v>
      </c>
      <c r="K52" s="54">
        <v>0</v>
      </c>
      <c r="L52" s="54">
        <v>0</v>
      </c>
      <c r="M52" s="54">
        <v>0</v>
      </c>
      <c r="N52" s="54" t="s">
        <v>470</v>
      </c>
      <c r="O52" s="54">
        <v>0</v>
      </c>
      <c r="P52" s="54" t="s">
        <v>470</v>
      </c>
      <c r="Q52" s="54" t="s">
        <v>467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 t="s">
        <v>467</v>
      </c>
      <c r="AA52" s="54" t="s">
        <v>470</v>
      </c>
      <c r="AB52" s="54">
        <v>0</v>
      </c>
      <c r="AC52" s="54" t="s">
        <v>470</v>
      </c>
      <c r="AD52" s="54" t="s">
        <v>470</v>
      </c>
      <c r="AE52" s="54" t="s">
        <v>470</v>
      </c>
      <c r="AF52" s="54">
        <v>0</v>
      </c>
      <c r="AG52" s="54" t="s">
        <v>470</v>
      </c>
      <c r="AH52" s="54" t="s">
        <v>470</v>
      </c>
      <c r="AI52" s="54" t="s">
        <v>470</v>
      </c>
      <c r="AJ52" s="54" t="s">
        <v>470</v>
      </c>
      <c r="AK52" s="54">
        <v>0</v>
      </c>
      <c r="AL52" s="54">
        <v>0</v>
      </c>
      <c r="AM52" s="54">
        <v>0</v>
      </c>
      <c r="AN52" s="54" t="s">
        <v>467</v>
      </c>
      <c r="AO52" s="54">
        <v>0</v>
      </c>
      <c r="AP52" s="54" t="s">
        <v>470</v>
      </c>
      <c r="AQ52" s="54" t="s">
        <v>470</v>
      </c>
      <c r="AR52" s="54">
        <v>0</v>
      </c>
      <c r="AS52" s="54">
        <v>0</v>
      </c>
      <c r="AT52" s="54">
        <v>0</v>
      </c>
      <c r="AU52" s="54" t="s">
        <v>467</v>
      </c>
      <c r="AV52" s="54" t="s">
        <v>470</v>
      </c>
      <c r="AW52" s="54" t="s">
        <v>470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 t="s">
        <v>470</v>
      </c>
      <c r="BF52" s="54" t="s">
        <v>467</v>
      </c>
      <c r="BG52" s="54">
        <v>0</v>
      </c>
      <c r="BH52" s="54">
        <v>0</v>
      </c>
      <c r="BI52" s="54" t="s">
        <v>467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 t="s">
        <v>470</v>
      </c>
      <c r="BZ52" s="54" t="s">
        <v>470</v>
      </c>
      <c r="CA52" s="54">
        <v>0</v>
      </c>
      <c r="CB52" s="54">
        <v>0</v>
      </c>
      <c r="CC52" s="54" t="s">
        <v>470</v>
      </c>
      <c r="CD52" s="54" t="s">
        <v>470</v>
      </c>
      <c r="CE52" s="54" t="s">
        <v>470</v>
      </c>
      <c r="CF52" s="54" t="s">
        <v>470</v>
      </c>
      <c r="CG52" s="54" t="s">
        <v>470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 t="s">
        <v>470</v>
      </c>
      <c r="CS52" s="54" t="s">
        <v>470</v>
      </c>
      <c r="CT52" s="54">
        <v>0</v>
      </c>
      <c r="CU52" s="54" t="s">
        <v>470</v>
      </c>
      <c r="CV52" s="54" t="s">
        <v>470</v>
      </c>
      <c r="CW52" s="54">
        <v>0</v>
      </c>
      <c r="CX52" s="54" t="s">
        <v>470</v>
      </c>
      <c r="CY52" s="54" t="s">
        <v>470</v>
      </c>
      <c r="CZ52" s="54">
        <v>0</v>
      </c>
      <c r="DA52" s="54">
        <v>0</v>
      </c>
      <c r="DB52" s="54" t="s">
        <v>470</v>
      </c>
      <c r="DC52" s="54" t="s">
        <v>470</v>
      </c>
      <c r="DD52" s="54">
        <v>0</v>
      </c>
      <c r="DE52" s="54" t="s">
        <v>470</v>
      </c>
      <c r="DF52" s="54" t="s">
        <v>470</v>
      </c>
      <c r="DG52" s="54" t="s">
        <v>470</v>
      </c>
      <c r="DH52" s="54" t="s">
        <v>470</v>
      </c>
      <c r="DI52" s="54" t="s">
        <v>470</v>
      </c>
      <c r="DJ52" s="54" t="s">
        <v>470</v>
      </c>
      <c r="DK52" s="54">
        <v>0</v>
      </c>
      <c r="DL52" s="54">
        <v>0</v>
      </c>
      <c r="DM52" s="54">
        <v>0</v>
      </c>
      <c r="DN52" s="54">
        <v>0</v>
      </c>
      <c r="DO52" s="54" t="s">
        <v>470</v>
      </c>
      <c r="DP52" s="54">
        <v>0</v>
      </c>
      <c r="DQ52" s="54" t="s">
        <v>470</v>
      </c>
      <c r="DR52" s="54">
        <v>0</v>
      </c>
      <c r="DS52" s="54" t="s">
        <v>470</v>
      </c>
      <c r="DT52" s="54">
        <v>0</v>
      </c>
      <c r="DU52" s="54">
        <v>0</v>
      </c>
      <c r="DV52" s="54">
        <v>0</v>
      </c>
      <c r="DW52" s="54">
        <v>0</v>
      </c>
      <c r="DX52" s="54">
        <v>0</v>
      </c>
      <c r="DY52" s="54">
        <v>0</v>
      </c>
    </row>
    <row r="53" spans="1:129" s="26" customFormat="1" ht="15" customHeight="1">
      <c r="A53" s="42" t="s">
        <v>63</v>
      </c>
      <c r="B53" s="30" t="s">
        <v>110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 t="s">
        <v>467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 t="s">
        <v>467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 t="s">
        <v>467</v>
      </c>
      <c r="AA53" s="54" t="s">
        <v>470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 t="s">
        <v>470</v>
      </c>
      <c r="AI53" s="54" t="s">
        <v>470</v>
      </c>
      <c r="AJ53" s="54" t="s">
        <v>470</v>
      </c>
      <c r="AK53" s="54">
        <v>0</v>
      </c>
      <c r="AL53" s="54">
        <v>0</v>
      </c>
      <c r="AM53" s="54">
        <v>0</v>
      </c>
      <c r="AN53" s="54" t="s">
        <v>467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 t="s">
        <v>467</v>
      </c>
      <c r="AV53" s="54" t="s">
        <v>470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 t="s">
        <v>467</v>
      </c>
      <c r="BG53" s="54">
        <v>0</v>
      </c>
      <c r="BH53" s="54">
        <v>0</v>
      </c>
      <c r="BI53" s="54" t="s">
        <v>467</v>
      </c>
      <c r="BJ53" s="54">
        <v>0</v>
      </c>
      <c r="BK53" s="54">
        <v>0</v>
      </c>
      <c r="BL53" s="54">
        <v>0</v>
      </c>
      <c r="BM53" s="54">
        <v>0</v>
      </c>
      <c r="BN53" s="54">
        <v>0</v>
      </c>
      <c r="BO53" s="54">
        <v>0</v>
      </c>
      <c r="BP53" s="54">
        <v>0</v>
      </c>
      <c r="BQ53" s="54">
        <v>0</v>
      </c>
      <c r="BR53" s="54">
        <v>0</v>
      </c>
      <c r="BS53" s="54">
        <v>0</v>
      </c>
      <c r="BT53" s="54">
        <v>0</v>
      </c>
      <c r="BU53" s="54">
        <v>0</v>
      </c>
      <c r="BV53" s="54">
        <v>0</v>
      </c>
      <c r="BW53" s="54">
        <v>0</v>
      </c>
      <c r="BX53" s="54">
        <v>0</v>
      </c>
      <c r="BY53" s="54" t="s">
        <v>470</v>
      </c>
      <c r="BZ53" s="54">
        <v>0</v>
      </c>
      <c r="CA53" s="54">
        <v>0</v>
      </c>
      <c r="CB53" s="54">
        <v>0</v>
      </c>
      <c r="CC53" s="54" t="s">
        <v>470</v>
      </c>
      <c r="CD53" s="54" t="s">
        <v>470</v>
      </c>
      <c r="CE53" s="54" t="s">
        <v>470</v>
      </c>
      <c r="CF53" s="54">
        <v>0</v>
      </c>
      <c r="CG53" s="54" t="s">
        <v>470</v>
      </c>
      <c r="CH53" s="54">
        <v>0</v>
      </c>
      <c r="CI53" s="54">
        <v>0</v>
      </c>
      <c r="CJ53" s="54">
        <v>0</v>
      </c>
      <c r="CK53" s="54">
        <v>0</v>
      </c>
      <c r="CL53" s="54">
        <v>0</v>
      </c>
      <c r="CM53" s="54">
        <v>0</v>
      </c>
      <c r="CN53" s="54">
        <v>0</v>
      </c>
      <c r="CO53" s="54">
        <v>0</v>
      </c>
      <c r="CP53" s="54">
        <v>0</v>
      </c>
      <c r="CQ53" s="54">
        <v>0</v>
      </c>
      <c r="CR53" s="54">
        <v>0</v>
      </c>
      <c r="CS53" s="54">
        <v>0</v>
      </c>
      <c r="CT53" s="54">
        <v>0</v>
      </c>
      <c r="CU53" s="54">
        <v>0</v>
      </c>
      <c r="CV53" s="54">
        <v>0</v>
      </c>
      <c r="CW53" s="54">
        <v>0</v>
      </c>
      <c r="CX53" s="54">
        <v>0</v>
      </c>
      <c r="CY53" s="54">
        <v>0</v>
      </c>
      <c r="CZ53" s="54">
        <v>0</v>
      </c>
      <c r="DA53" s="54">
        <v>0</v>
      </c>
      <c r="DB53" s="54">
        <v>0</v>
      </c>
      <c r="DC53" s="54">
        <v>0</v>
      </c>
      <c r="DD53" s="54">
        <v>0</v>
      </c>
      <c r="DE53" s="54">
        <v>0</v>
      </c>
      <c r="DF53" s="54">
        <v>0</v>
      </c>
      <c r="DG53" s="54">
        <v>0</v>
      </c>
      <c r="DH53" s="54">
        <v>0</v>
      </c>
      <c r="DI53" s="54">
        <v>0</v>
      </c>
      <c r="DJ53" s="54">
        <v>0</v>
      </c>
      <c r="DK53" s="54">
        <v>0</v>
      </c>
      <c r="DL53" s="54">
        <v>0</v>
      </c>
      <c r="DM53" s="54">
        <v>0</v>
      </c>
      <c r="DN53" s="54">
        <v>0</v>
      </c>
      <c r="DO53" s="54" t="s">
        <v>470</v>
      </c>
      <c r="DP53" s="54">
        <v>0</v>
      </c>
      <c r="DQ53" s="54">
        <v>0</v>
      </c>
      <c r="DR53" s="54">
        <v>0</v>
      </c>
      <c r="DS53" s="54" t="s">
        <v>470</v>
      </c>
      <c r="DT53" s="54">
        <v>0</v>
      </c>
      <c r="DU53" s="54">
        <v>0</v>
      </c>
      <c r="DV53" s="54">
        <v>0</v>
      </c>
      <c r="DW53" s="54">
        <v>0</v>
      </c>
      <c r="DX53" s="54">
        <v>0</v>
      </c>
      <c r="DY53" s="54">
        <v>0</v>
      </c>
    </row>
    <row r="54" spans="1:129" s="26" customFormat="1" ht="34.5" customHeight="1">
      <c r="A54" s="42" t="s">
        <v>111</v>
      </c>
      <c r="B54" s="30" t="s">
        <v>112</v>
      </c>
      <c r="C54" s="54">
        <v>1213</v>
      </c>
      <c r="D54" s="54">
        <v>0</v>
      </c>
      <c r="E54" s="54">
        <v>41</v>
      </c>
      <c r="F54" s="54">
        <v>59</v>
      </c>
      <c r="G54" s="54">
        <v>11</v>
      </c>
      <c r="H54" s="54">
        <v>14</v>
      </c>
      <c r="I54" s="54" t="s">
        <v>467</v>
      </c>
      <c r="J54" s="54">
        <v>6384</v>
      </c>
      <c r="K54" s="54">
        <v>23</v>
      </c>
      <c r="L54" s="54">
        <v>31</v>
      </c>
      <c r="M54" s="54">
        <v>65</v>
      </c>
      <c r="N54" s="54">
        <v>70</v>
      </c>
      <c r="O54" s="54">
        <v>44</v>
      </c>
      <c r="P54" s="54">
        <v>39</v>
      </c>
      <c r="Q54" s="54" t="s">
        <v>467</v>
      </c>
      <c r="R54" s="54">
        <v>794</v>
      </c>
      <c r="S54" s="54">
        <v>75</v>
      </c>
      <c r="T54" s="54">
        <v>217</v>
      </c>
      <c r="U54" s="54">
        <v>52</v>
      </c>
      <c r="V54" s="54">
        <v>62</v>
      </c>
      <c r="W54" s="54">
        <v>3150</v>
      </c>
      <c r="X54" s="54">
        <v>64</v>
      </c>
      <c r="Y54" s="54">
        <v>112</v>
      </c>
      <c r="Z54" s="54" t="s">
        <v>467</v>
      </c>
      <c r="AA54" s="54" t="s">
        <v>470</v>
      </c>
      <c r="AB54" s="54">
        <v>48</v>
      </c>
      <c r="AC54" s="54">
        <v>75</v>
      </c>
      <c r="AD54" s="54">
        <v>123</v>
      </c>
      <c r="AE54" s="54">
        <v>33</v>
      </c>
      <c r="AF54" s="54">
        <v>111</v>
      </c>
      <c r="AG54" s="54">
        <v>340</v>
      </c>
      <c r="AH54" s="54" t="s">
        <v>470</v>
      </c>
      <c r="AI54" s="54" t="s">
        <v>470</v>
      </c>
      <c r="AJ54" s="54" t="s">
        <v>470</v>
      </c>
      <c r="AK54" s="54">
        <v>0</v>
      </c>
      <c r="AL54" s="54">
        <v>29</v>
      </c>
      <c r="AM54" s="54">
        <v>1207</v>
      </c>
      <c r="AN54" s="54" t="s">
        <v>467</v>
      </c>
      <c r="AO54" s="54">
        <v>262</v>
      </c>
      <c r="AP54" s="54">
        <v>59</v>
      </c>
      <c r="AQ54" s="54" t="s">
        <v>470</v>
      </c>
      <c r="AR54" s="54">
        <v>107</v>
      </c>
      <c r="AS54" s="54">
        <v>35</v>
      </c>
      <c r="AT54" s="54">
        <v>25</v>
      </c>
      <c r="AU54" s="54" t="s">
        <v>467</v>
      </c>
      <c r="AV54" s="54" t="s">
        <v>470</v>
      </c>
      <c r="AW54" s="54" t="s">
        <v>470</v>
      </c>
      <c r="AX54" s="54">
        <v>2115</v>
      </c>
      <c r="AY54" s="54">
        <v>67</v>
      </c>
      <c r="AZ54" s="54">
        <v>61</v>
      </c>
      <c r="BA54" s="54">
        <v>59</v>
      </c>
      <c r="BB54" s="54">
        <v>178</v>
      </c>
      <c r="BC54" s="54">
        <v>153</v>
      </c>
      <c r="BD54" s="54">
        <v>125</v>
      </c>
      <c r="BE54" s="54">
        <v>37</v>
      </c>
      <c r="BF54" s="54" t="s">
        <v>467</v>
      </c>
      <c r="BG54" s="54">
        <v>13509</v>
      </c>
      <c r="BH54" s="54">
        <v>30</v>
      </c>
      <c r="BI54" s="54" t="s">
        <v>467</v>
      </c>
      <c r="BJ54" s="54">
        <v>3</v>
      </c>
      <c r="BK54" s="54">
        <v>29</v>
      </c>
      <c r="BL54" s="54">
        <v>62</v>
      </c>
      <c r="BM54" s="54">
        <v>78</v>
      </c>
      <c r="BN54" s="54">
        <v>134</v>
      </c>
      <c r="BO54" s="54">
        <v>66</v>
      </c>
      <c r="BP54" s="54">
        <v>1234</v>
      </c>
      <c r="BQ54" s="54">
        <v>149</v>
      </c>
      <c r="BR54" s="54">
        <v>197</v>
      </c>
      <c r="BS54" s="54">
        <v>159</v>
      </c>
      <c r="BT54" s="54">
        <v>236</v>
      </c>
      <c r="BU54" s="54">
        <v>200</v>
      </c>
      <c r="BV54" s="54">
        <v>137</v>
      </c>
      <c r="BW54" s="54">
        <v>174</v>
      </c>
      <c r="BX54" s="54">
        <v>0</v>
      </c>
      <c r="BY54" s="54" t="s">
        <v>470</v>
      </c>
      <c r="BZ54" s="54" t="s">
        <v>470</v>
      </c>
      <c r="CA54" s="54">
        <v>139</v>
      </c>
      <c r="CB54" s="54">
        <v>0</v>
      </c>
      <c r="CC54" s="54" t="s">
        <v>470</v>
      </c>
      <c r="CD54" s="54" t="s">
        <v>470</v>
      </c>
      <c r="CE54" s="54" t="s">
        <v>470</v>
      </c>
      <c r="CF54" s="54">
        <v>533</v>
      </c>
      <c r="CG54" s="54" t="s">
        <v>470</v>
      </c>
      <c r="CH54" s="54">
        <v>105</v>
      </c>
      <c r="CI54" s="54">
        <v>76</v>
      </c>
      <c r="CJ54" s="54">
        <v>61</v>
      </c>
      <c r="CK54" s="54">
        <v>877</v>
      </c>
      <c r="CL54" s="54">
        <v>77</v>
      </c>
      <c r="CM54" s="54">
        <v>128</v>
      </c>
      <c r="CN54" s="54">
        <v>29</v>
      </c>
      <c r="CO54" s="54">
        <v>23</v>
      </c>
      <c r="CP54" s="54">
        <v>863</v>
      </c>
      <c r="CQ54" s="54">
        <v>19</v>
      </c>
      <c r="CR54" s="54">
        <v>2525</v>
      </c>
      <c r="CS54" s="54">
        <v>647</v>
      </c>
      <c r="CT54" s="54">
        <v>1893</v>
      </c>
      <c r="CU54" s="54">
        <v>232</v>
      </c>
      <c r="CV54" s="54">
        <v>1852</v>
      </c>
      <c r="CW54" s="54">
        <v>4842</v>
      </c>
      <c r="CX54" s="54">
        <v>4875</v>
      </c>
      <c r="CY54" s="54">
        <v>1551</v>
      </c>
      <c r="CZ54" s="54">
        <v>2915</v>
      </c>
      <c r="DA54" s="54">
        <v>2128</v>
      </c>
      <c r="DB54" s="54">
        <v>953</v>
      </c>
      <c r="DC54" s="54">
        <v>3341</v>
      </c>
      <c r="DD54" s="54">
        <v>2119</v>
      </c>
      <c r="DE54" s="54">
        <v>366</v>
      </c>
      <c r="DF54" s="54">
        <v>174</v>
      </c>
      <c r="DG54" s="54">
        <v>131</v>
      </c>
      <c r="DH54" s="54">
        <v>348</v>
      </c>
      <c r="DI54" s="54">
        <v>1150</v>
      </c>
      <c r="DJ54" s="54">
        <v>319</v>
      </c>
      <c r="DK54" s="54">
        <v>82</v>
      </c>
      <c r="DL54" s="54">
        <v>1252</v>
      </c>
      <c r="DM54" s="54">
        <v>170</v>
      </c>
      <c r="DN54" s="54">
        <v>62</v>
      </c>
      <c r="DO54" s="54" t="s">
        <v>470</v>
      </c>
      <c r="DP54" s="54">
        <v>188</v>
      </c>
      <c r="DQ54" s="54">
        <v>30</v>
      </c>
      <c r="DR54" s="54">
        <v>81</v>
      </c>
      <c r="DS54" s="54" t="s">
        <v>470</v>
      </c>
      <c r="DT54" s="54">
        <v>1227</v>
      </c>
      <c r="DU54" s="54">
        <v>142505</v>
      </c>
      <c r="DV54" s="54">
        <v>328</v>
      </c>
      <c r="DW54" s="54">
        <v>13134</v>
      </c>
      <c r="DX54" s="54">
        <v>65053</v>
      </c>
      <c r="DY54" s="54">
        <v>293874</v>
      </c>
    </row>
    <row r="55" spans="1:129" s="26" customFormat="1" ht="15" customHeight="1">
      <c r="A55" s="41" t="s">
        <v>113</v>
      </c>
      <c r="B55" s="30" t="s">
        <v>114</v>
      </c>
      <c r="C55" s="54">
        <v>262658</v>
      </c>
      <c r="D55" s="54">
        <v>1654</v>
      </c>
      <c r="E55" s="54">
        <v>5582</v>
      </c>
      <c r="F55" s="54">
        <v>8322</v>
      </c>
      <c r="G55" s="54">
        <v>2658</v>
      </c>
      <c r="H55" s="54">
        <v>6726</v>
      </c>
      <c r="I55" s="54" t="s">
        <v>467</v>
      </c>
      <c r="J55" s="54">
        <v>2008821</v>
      </c>
      <c r="K55" s="54">
        <v>7606</v>
      </c>
      <c r="L55" s="54">
        <v>14392</v>
      </c>
      <c r="M55" s="54">
        <v>11903</v>
      </c>
      <c r="N55" s="54">
        <v>29992</v>
      </c>
      <c r="O55" s="54">
        <v>12019</v>
      </c>
      <c r="P55" s="54">
        <v>8359</v>
      </c>
      <c r="Q55" s="54" t="s">
        <v>467</v>
      </c>
      <c r="R55" s="54">
        <v>299266</v>
      </c>
      <c r="S55" s="54">
        <v>18077</v>
      </c>
      <c r="T55" s="54">
        <v>56529</v>
      </c>
      <c r="U55" s="54">
        <v>7770</v>
      </c>
      <c r="V55" s="54">
        <v>8381</v>
      </c>
      <c r="W55" s="54">
        <v>787161</v>
      </c>
      <c r="X55" s="54">
        <v>8610</v>
      </c>
      <c r="Y55" s="54">
        <v>15275</v>
      </c>
      <c r="Z55" s="54" t="s">
        <v>467</v>
      </c>
      <c r="AA55" s="54">
        <v>1130</v>
      </c>
      <c r="AB55" s="54">
        <v>6500</v>
      </c>
      <c r="AC55" s="54">
        <v>11264</v>
      </c>
      <c r="AD55" s="54">
        <v>16644</v>
      </c>
      <c r="AE55" s="54">
        <v>5277</v>
      </c>
      <c r="AF55" s="54">
        <v>29700</v>
      </c>
      <c r="AG55" s="54">
        <v>160914</v>
      </c>
      <c r="AH55" s="54">
        <v>9048</v>
      </c>
      <c r="AI55" s="54">
        <v>21048</v>
      </c>
      <c r="AJ55" s="54">
        <v>2301</v>
      </c>
      <c r="AK55" s="54">
        <v>62200</v>
      </c>
      <c r="AL55" s="54">
        <v>3992</v>
      </c>
      <c r="AM55" s="54">
        <v>403947</v>
      </c>
      <c r="AN55" s="54" t="s">
        <v>467</v>
      </c>
      <c r="AO55" s="54">
        <v>37607</v>
      </c>
      <c r="AP55" s="54">
        <v>8199</v>
      </c>
      <c r="AQ55" s="54">
        <v>3681</v>
      </c>
      <c r="AR55" s="54">
        <v>19774</v>
      </c>
      <c r="AS55" s="54">
        <v>5480</v>
      </c>
      <c r="AT55" s="54">
        <v>3430</v>
      </c>
      <c r="AU55" s="54" t="s">
        <v>467</v>
      </c>
      <c r="AV55" s="54">
        <v>3869</v>
      </c>
      <c r="AW55" s="54">
        <v>2627</v>
      </c>
      <c r="AX55" s="54">
        <v>811863</v>
      </c>
      <c r="AY55" s="54">
        <v>10825</v>
      </c>
      <c r="AZ55" s="54">
        <v>12714</v>
      </c>
      <c r="BA55" s="54">
        <v>12304</v>
      </c>
      <c r="BB55" s="54">
        <v>116375</v>
      </c>
      <c r="BC55" s="54">
        <v>21586</v>
      </c>
      <c r="BD55" s="54">
        <v>147180</v>
      </c>
      <c r="BE55" s="54">
        <v>171956</v>
      </c>
      <c r="BF55" s="54" t="s">
        <v>467</v>
      </c>
      <c r="BG55" s="54">
        <v>3140198</v>
      </c>
      <c r="BH55" s="54">
        <v>4362</v>
      </c>
      <c r="BI55" s="54" t="s">
        <v>467</v>
      </c>
      <c r="BJ55" s="54">
        <v>3428</v>
      </c>
      <c r="BK55" s="54">
        <v>3945</v>
      </c>
      <c r="BL55" s="54">
        <v>8622</v>
      </c>
      <c r="BM55" s="54">
        <v>18538</v>
      </c>
      <c r="BN55" s="54">
        <v>32040</v>
      </c>
      <c r="BO55" s="54">
        <v>9294</v>
      </c>
      <c r="BP55" s="54">
        <v>495235</v>
      </c>
      <c r="BQ55" s="54">
        <v>62638</v>
      </c>
      <c r="BR55" s="54">
        <v>27769</v>
      </c>
      <c r="BS55" s="54">
        <v>40321</v>
      </c>
      <c r="BT55" s="60">
        <f>SUM(BT5:BT54)</f>
        <v>508</v>
      </c>
      <c r="BU55" s="54">
        <v>27138</v>
      </c>
      <c r="BV55" s="54">
        <v>27078</v>
      </c>
      <c r="BW55" s="54">
        <v>38619</v>
      </c>
      <c r="BX55" s="54">
        <v>309951</v>
      </c>
      <c r="BY55" s="54">
        <v>24138</v>
      </c>
      <c r="BZ55" s="54">
        <v>5945</v>
      </c>
      <c r="CA55" s="54">
        <v>26257</v>
      </c>
      <c r="CB55" s="54">
        <v>769</v>
      </c>
      <c r="CC55" s="54">
        <v>6437</v>
      </c>
      <c r="CD55" s="54">
        <v>15029</v>
      </c>
      <c r="CE55" s="54">
        <v>4418</v>
      </c>
      <c r="CF55" s="54">
        <v>280527</v>
      </c>
      <c r="CG55" s="54">
        <v>8147</v>
      </c>
      <c r="CH55" s="54">
        <v>49547</v>
      </c>
      <c r="CI55" s="54">
        <v>15048</v>
      </c>
      <c r="CJ55" s="54">
        <v>40394</v>
      </c>
      <c r="CK55" s="60">
        <f>SUM(CK5:CK54)</f>
        <v>249280</v>
      </c>
      <c r="CL55" s="54">
        <v>14575</v>
      </c>
      <c r="CM55" s="54">
        <v>35032</v>
      </c>
      <c r="CN55" s="54">
        <v>3835</v>
      </c>
      <c r="CO55" s="54">
        <v>5979</v>
      </c>
      <c r="CP55" s="54">
        <v>176688</v>
      </c>
      <c r="CQ55" s="54">
        <v>2358</v>
      </c>
      <c r="CR55" s="54">
        <v>954083</v>
      </c>
      <c r="CS55" s="54">
        <v>2085359</v>
      </c>
      <c r="CT55" s="54">
        <v>1549032</v>
      </c>
      <c r="CU55" s="54">
        <v>98882</v>
      </c>
      <c r="CV55" s="60">
        <f>SUM(CV5:CV54)</f>
        <v>1033867</v>
      </c>
      <c r="CW55" s="54">
        <v>3092015</v>
      </c>
      <c r="CX55" s="54">
        <v>1652785</v>
      </c>
      <c r="CY55" s="54">
        <v>540287</v>
      </c>
      <c r="CZ55" s="54">
        <v>437735</v>
      </c>
      <c r="DA55" s="60">
        <f>SUM(DA5:DA54)</f>
        <v>403106</v>
      </c>
      <c r="DB55" s="54">
        <v>180815</v>
      </c>
      <c r="DC55" s="54">
        <v>784392</v>
      </c>
      <c r="DD55" s="54">
        <v>591173</v>
      </c>
      <c r="DE55" s="54">
        <v>63152</v>
      </c>
      <c r="DF55" s="54">
        <v>30848</v>
      </c>
      <c r="DG55" s="60">
        <f>SUM(DG5:DG54)</f>
        <v>152285</v>
      </c>
      <c r="DH55" s="54">
        <v>448913</v>
      </c>
      <c r="DI55" s="54">
        <v>1062591</v>
      </c>
      <c r="DJ55" s="54">
        <v>171783</v>
      </c>
      <c r="DK55" s="54">
        <v>13603</v>
      </c>
      <c r="DL55" s="54">
        <v>238877</v>
      </c>
      <c r="DM55" s="54">
        <v>22075</v>
      </c>
      <c r="DN55" s="54">
        <v>9642</v>
      </c>
      <c r="DO55" s="54">
        <v>97695</v>
      </c>
      <c r="DP55" s="54">
        <v>30949</v>
      </c>
      <c r="DQ55" s="54">
        <v>22065</v>
      </c>
      <c r="DR55" s="54">
        <v>11426</v>
      </c>
      <c r="DS55" s="54">
        <v>415594</v>
      </c>
      <c r="DT55" s="54">
        <v>588540</v>
      </c>
      <c r="DU55" s="54">
        <v>179512781</v>
      </c>
      <c r="DV55" s="54">
        <v>52798</v>
      </c>
      <c r="DW55" s="54">
        <v>6207891</v>
      </c>
      <c r="DX55" s="54">
        <v>14426952</v>
      </c>
      <c r="DY55" s="54">
        <v>227952044</v>
      </c>
    </row>
  </sheetData>
  <sheetProtection/>
  <mergeCells count="1">
    <mergeCell ref="A1:DW1"/>
  </mergeCells>
  <printOptions/>
  <pageMargins left="0.39" right="0.39" top="0.39" bottom="0.68" header="0.39" footer="0.39"/>
  <pageSetup fitToHeight="0" fitToWidth="1" horizontalDpi="600" verticalDpi="600" orientation="portrait" paperSize="9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" sqref="A6:IV22"/>
    </sheetView>
  </sheetViews>
  <sheetFormatPr defaultColWidth="10.140625" defaultRowHeight="14.25" customHeight="1"/>
  <cols>
    <col min="1" max="1" width="81.28125" style="0" customWidth="1"/>
    <col min="2" max="2" width="8.421875" style="0" customWidth="1"/>
    <col min="3" max="98" width="12.421875" style="0" customWidth="1"/>
    <col min="99" max="99" width="10.140625" style="0" customWidth="1"/>
    <col min="100" max="100" width="13.140625" style="0" customWidth="1"/>
    <col min="101" max="121" width="10.140625" style="0" customWidth="1"/>
    <col min="122" max="125" width="10.140625" style="26" customWidth="1"/>
    <col min="126" max="126" width="12.28125" style="0" customWidth="1"/>
  </cols>
  <sheetData>
    <row r="1" spans="1:98" ht="50.25" customHeight="1">
      <c r="A1" s="79" t="s">
        <v>115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</row>
    <row r="2" spans="1:98" ht="15" customHeight="1">
      <c r="A2" s="6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16" t="s">
        <v>30</v>
      </c>
    </row>
    <row r="3" spans="1:127" ht="30" customHeight="1">
      <c r="A3" s="22" t="str">
        <f>"Показатели"</f>
        <v>Показатели</v>
      </c>
      <c r="B3" s="22" t="str">
        <f>"Код строки"</f>
        <v>Код строки</v>
      </c>
      <c r="C3" s="29" t="s">
        <v>344</v>
      </c>
      <c r="D3" s="31" t="s">
        <v>346</v>
      </c>
      <c r="E3" s="31" t="s">
        <v>347</v>
      </c>
      <c r="F3" s="31" t="s">
        <v>348</v>
      </c>
      <c r="G3" s="31" t="s">
        <v>349</v>
      </c>
      <c r="H3" s="31" t="s">
        <v>350</v>
      </c>
      <c r="I3" s="17" t="s">
        <v>351</v>
      </c>
      <c r="J3" s="17" t="s">
        <v>352</v>
      </c>
      <c r="K3" s="17" t="s">
        <v>353</v>
      </c>
      <c r="L3" s="17" t="s">
        <v>354</v>
      </c>
      <c r="M3" s="17" t="s">
        <v>355</v>
      </c>
      <c r="N3" s="17" t="s">
        <v>356</v>
      </c>
      <c r="O3" s="17" t="s">
        <v>357</v>
      </c>
      <c r="P3" s="17" t="s">
        <v>358</v>
      </c>
      <c r="Q3" s="17" t="s">
        <v>359</v>
      </c>
      <c r="R3" s="17" t="s">
        <v>360</v>
      </c>
      <c r="S3" s="17" t="s">
        <v>361</v>
      </c>
      <c r="T3" s="17" t="s">
        <v>362</v>
      </c>
      <c r="U3" s="17" t="s">
        <v>363</v>
      </c>
      <c r="V3" s="17" t="s">
        <v>364</v>
      </c>
      <c r="W3" s="17" t="s">
        <v>365</v>
      </c>
      <c r="X3" s="17" t="s">
        <v>366</v>
      </c>
      <c r="Y3" s="17" t="s">
        <v>367</v>
      </c>
      <c r="Z3" s="17" t="s">
        <v>368</v>
      </c>
      <c r="AA3" s="17" t="s">
        <v>369</v>
      </c>
      <c r="AB3" s="17" t="s">
        <v>370</v>
      </c>
      <c r="AC3" s="17" t="s">
        <v>371</v>
      </c>
      <c r="AD3" s="17" t="s">
        <v>372</v>
      </c>
      <c r="AE3" s="17" t="s">
        <v>373</v>
      </c>
      <c r="AF3" s="17" t="s">
        <v>374</v>
      </c>
      <c r="AG3" s="17" t="s">
        <v>375</v>
      </c>
      <c r="AH3" s="17" t="s">
        <v>376</v>
      </c>
      <c r="AI3" s="17" t="s">
        <v>377</v>
      </c>
      <c r="AJ3" s="17" t="s">
        <v>379</v>
      </c>
      <c r="AK3" s="17" t="s">
        <v>380</v>
      </c>
      <c r="AL3" s="17" t="s">
        <v>381</v>
      </c>
      <c r="AM3" s="17" t="s">
        <v>382</v>
      </c>
      <c r="AN3" s="17" t="s">
        <v>383</v>
      </c>
      <c r="AO3" s="17" t="s">
        <v>384</v>
      </c>
      <c r="AP3" s="17" t="s">
        <v>385</v>
      </c>
      <c r="AQ3" s="17" t="s">
        <v>386</v>
      </c>
      <c r="AR3" s="17" t="s">
        <v>387</v>
      </c>
      <c r="AS3" s="17" t="s">
        <v>388</v>
      </c>
      <c r="AT3" s="17" t="s">
        <v>389</v>
      </c>
      <c r="AU3" s="17" t="s">
        <v>390</v>
      </c>
      <c r="AV3" s="17" t="s">
        <v>391</v>
      </c>
      <c r="AW3" s="17" t="s">
        <v>392</v>
      </c>
      <c r="AX3" s="17" t="s">
        <v>393</v>
      </c>
      <c r="AY3" s="17" t="s">
        <v>394</v>
      </c>
      <c r="AZ3" s="17" t="s">
        <v>395</v>
      </c>
      <c r="BA3" s="17" t="s">
        <v>396</v>
      </c>
      <c r="BB3" s="17" t="s">
        <v>397</v>
      </c>
      <c r="BC3" s="17" t="s">
        <v>398</v>
      </c>
      <c r="BD3" s="17" t="s">
        <v>400</v>
      </c>
      <c r="BE3" s="17" t="s">
        <v>401</v>
      </c>
      <c r="BF3" s="17" t="s">
        <v>402</v>
      </c>
      <c r="BG3" s="17" t="s">
        <v>403</v>
      </c>
      <c r="BH3" s="17" t="s">
        <v>404</v>
      </c>
      <c r="BI3" s="17" t="s">
        <v>405</v>
      </c>
      <c r="BJ3" s="17" t="s">
        <v>406</v>
      </c>
      <c r="BK3" s="17" t="s">
        <v>407</v>
      </c>
      <c r="BL3" s="17" t="s">
        <v>408</v>
      </c>
      <c r="BM3" s="17" t="s">
        <v>409</v>
      </c>
      <c r="BN3" s="17" t="s">
        <v>410</v>
      </c>
      <c r="BO3" s="17" t="s">
        <v>411</v>
      </c>
      <c r="BP3" s="17" t="s">
        <v>412</v>
      </c>
      <c r="BQ3" s="17" t="s">
        <v>413</v>
      </c>
      <c r="BR3" s="17" t="s">
        <v>414</v>
      </c>
      <c r="BS3" s="17" t="s">
        <v>415</v>
      </c>
      <c r="BT3" s="17" t="s">
        <v>416</v>
      </c>
      <c r="BU3" s="17" t="s">
        <v>417</v>
      </c>
      <c r="BV3" s="17" t="s">
        <v>418</v>
      </c>
      <c r="BW3" s="17" t="s">
        <v>419</v>
      </c>
      <c r="BX3" s="17" t="s">
        <v>420</v>
      </c>
      <c r="BY3" s="17" t="s">
        <v>421</v>
      </c>
      <c r="BZ3" s="17" t="s">
        <v>422</v>
      </c>
      <c r="CA3" s="17" t="s">
        <v>423</v>
      </c>
      <c r="CB3" s="17" t="s">
        <v>424</v>
      </c>
      <c r="CC3" s="17" t="s">
        <v>425</v>
      </c>
      <c r="CD3" s="17" t="s">
        <v>426</v>
      </c>
      <c r="CE3" s="17" t="s">
        <v>427</v>
      </c>
      <c r="CF3" s="17" t="s">
        <v>428</v>
      </c>
      <c r="CG3" s="17" t="s">
        <v>429</v>
      </c>
      <c r="CH3" s="17" t="s">
        <v>430</v>
      </c>
      <c r="CI3" s="17" t="s">
        <v>431</v>
      </c>
      <c r="CJ3" s="17" t="s">
        <v>432</v>
      </c>
      <c r="CK3" s="17" t="s">
        <v>433</v>
      </c>
      <c r="CL3" s="17" t="s">
        <v>434</v>
      </c>
      <c r="CM3" s="17" t="s">
        <v>435</v>
      </c>
      <c r="CN3" s="17" t="s">
        <v>436</v>
      </c>
      <c r="CO3" s="17" t="s">
        <v>437</v>
      </c>
      <c r="CP3" s="17" t="s">
        <v>438</v>
      </c>
      <c r="CQ3" s="32" t="s">
        <v>439</v>
      </c>
      <c r="CR3" s="17" t="s">
        <v>440</v>
      </c>
      <c r="CS3" s="17" t="s">
        <v>441</v>
      </c>
      <c r="CT3" s="17" t="s">
        <v>442</v>
      </c>
      <c r="CU3" s="17" t="s">
        <v>443</v>
      </c>
      <c r="CV3" s="17" t="s">
        <v>404</v>
      </c>
      <c r="CW3" s="17" t="s">
        <v>444</v>
      </c>
      <c r="CX3" s="17" t="s">
        <v>392</v>
      </c>
      <c r="CY3" s="17" t="s">
        <v>445</v>
      </c>
      <c r="CZ3" s="17" t="s">
        <v>446</v>
      </c>
      <c r="DA3" s="17" t="s">
        <v>447</v>
      </c>
      <c r="DB3" s="17" t="s">
        <v>448</v>
      </c>
      <c r="DC3" s="17" t="s">
        <v>449</v>
      </c>
      <c r="DD3" s="17" t="s">
        <v>349</v>
      </c>
      <c r="DE3" s="17" t="s">
        <v>450</v>
      </c>
      <c r="DF3" s="17" t="s">
        <v>451</v>
      </c>
      <c r="DG3" s="17" t="s">
        <v>452</v>
      </c>
      <c r="DH3" s="17" t="s">
        <v>453</v>
      </c>
      <c r="DI3" s="17" t="s">
        <v>454</v>
      </c>
      <c r="DJ3" s="17" t="s">
        <v>455</v>
      </c>
      <c r="DK3" s="17" t="s">
        <v>456</v>
      </c>
      <c r="DL3" s="17" t="s">
        <v>457</v>
      </c>
      <c r="DM3" s="17" t="s">
        <v>458</v>
      </c>
      <c r="DN3" s="17" t="s">
        <v>350</v>
      </c>
      <c r="DO3" s="17" t="s">
        <v>459</v>
      </c>
      <c r="DP3" s="17" t="s">
        <v>460</v>
      </c>
      <c r="DQ3" s="17" t="s">
        <v>461</v>
      </c>
      <c r="DR3" s="30" t="s">
        <v>462</v>
      </c>
      <c r="DS3" s="30" t="s">
        <v>463</v>
      </c>
      <c r="DT3" s="30" t="s">
        <v>464</v>
      </c>
      <c r="DU3" s="44" t="s">
        <v>465</v>
      </c>
      <c r="DV3" s="47" t="s">
        <v>466</v>
      </c>
      <c r="DW3" s="32"/>
    </row>
    <row r="4" spans="1:126" ht="15" customHeight="1">
      <c r="A4" s="17" t="str">
        <f>"А"</f>
        <v>А</v>
      </c>
      <c r="B4" s="17" t="str">
        <f>"Б"</f>
        <v>Б</v>
      </c>
      <c r="C4" s="23">
        <v>69604410</v>
      </c>
      <c r="D4" s="21">
        <v>69604420</v>
      </c>
      <c r="E4" s="21">
        <v>69604430</v>
      </c>
      <c r="F4" s="21">
        <v>69604440</v>
      </c>
      <c r="G4" s="21">
        <v>69604444</v>
      </c>
      <c r="H4" s="21">
        <v>69604448</v>
      </c>
      <c r="I4" s="25">
        <v>69608101</v>
      </c>
      <c r="J4" s="25">
        <v>69608408</v>
      </c>
      <c r="K4" s="25">
        <v>69608410</v>
      </c>
      <c r="L4" s="25">
        <v>69608440</v>
      </c>
      <c r="M4" s="25">
        <v>69608450</v>
      </c>
      <c r="N4" s="25">
        <v>69608460</v>
      </c>
      <c r="O4" s="25">
        <v>69608480</v>
      </c>
      <c r="P4" s="25">
        <v>69612415</v>
      </c>
      <c r="Q4" s="25">
        <v>69612417</v>
      </c>
      <c r="R4" s="25">
        <v>69612420</v>
      </c>
      <c r="S4" s="25">
        <v>69612455</v>
      </c>
      <c r="T4" s="25">
        <v>69612460</v>
      </c>
      <c r="U4" s="25">
        <v>69612475</v>
      </c>
      <c r="V4" s="25">
        <v>69616151</v>
      </c>
      <c r="W4" s="25">
        <v>69616410</v>
      </c>
      <c r="X4" s="25">
        <v>69616420</v>
      </c>
      <c r="Y4" s="25">
        <v>69616440</v>
      </c>
      <c r="Z4" s="25">
        <v>69616445</v>
      </c>
      <c r="AA4" s="25">
        <v>69616450</v>
      </c>
      <c r="AB4" s="25">
        <v>69616470</v>
      </c>
      <c r="AC4" s="25">
        <v>69616480</v>
      </c>
      <c r="AD4" s="25">
        <v>69616490</v>
      </c>
      <c r="AE4" s="25">
        <v>69620410</v>
      </c>
      <c r="AF4" s="25">
        <v>69620420</v>
      </c>
      <c r="AG4" s="25">
        <v>69620430</v>
      </c>
      <c r="AH4" s="25">
        <v>69620440</v>
      </c>
      <c r="AI4" s="25">
        <v>69620450</v>
      </c>
      <c r="AJ4" s="25">
        <v>69624416</v>
      </c>
      <c r="AK4" s="25">
        <v>69624422</v>
      </c>
      <c r="AL4" s="25">
        <v>69624424</v>
      </c>
      <c r="AM4" s="25">
        <v>69624440</v>
      </c>
      <c r="AN4" s="25">
        <v>69624442</v>
      </c>
      <c r="AO4" s="25">
        <v>69624448</v>
      </c>
      <c r="AP4" s="25">
        <v>69624452</v>
      </c>
      <c r="AQ4" s="25">
        <v>69624456</v>
      </c>
      <c r="AR4" s="25">
        <v>69624472</v>
      </c>
      <c r="AS4" s="25">
        <v>69624476</v>
      </c>
      <c r="AT4" s="25">
        <v>69624480</v>
      </c>
      <c r="AU4" s="25">
        <v>69624484</v>
      </c>
      <c r="AV4" s="25">
        <v>69628435</v>
      </c>
      <c r="AW4" s="25">
        <v>69628440</v>
      </c>
      <c r="AX4" s="25">
        <v>69628445</v>
      </c>
      <c r="AY4" s="25">
        <v>69628460</v>
      </c>
      <c r="AZ4" s="25">
        <v>69628465</v>
      </c>
      <c r="BA4" s="25">
        <v>69628470</v>
      </c>
      <c r="BB4" s="25">
        <v>69628475</v>
      </c>
      <c r="BC4" s="25">
        <v>69628480</v>
      </c>
      <c r="BD4" s="25">
        <v>69632101</v>
      </c>
      <c r="BE4" s="25">
        <v>69632405</v>
      </c>
      <c r="BF4" s="25">
        <v>69632407</v>
      </c>
      <c r="BG4" s="25">
        <v>69632415</v>
      </c>
      <c r="BH4" s="25">
        <v>69632420</v>
      </c>
      <c r="BI4" s="25">
        <v>69632455</v>
      </c>
      <c r="BJ4" s="25">
        <v>69632465</v>
      </c>
      <c r="BK4" s="25">
        <v>69632485</v>
      </c>
      <c r="BL4" s="25">
        <v>69632490</v>
      </c>
      <c r="BM4" s="25">
        <v>69636405</v>
      </c>
      <c r="BN4" s="25">
        <v>69636410</v>
      </c>
      <c r="BO4" s="25">
        <v>69636420</v>
      </c>
      <c r="BP4" s="25">
        <v>69636423</v>
      </c>
      <c r="BQ4" s="25">
        <v>69636440</v>
      </c>
      <c r="BR4" s="25">
        <v>69636445</v>
      </c>
      <c r="BS4" s="25">
        <v>69636450</v>
      </c>
      <c r="BT4" s="25">
        <v>69640422</v>
      </c>
      <c r="BU4" s="25">
        <v>69640425</v>
      </c>
      <c r="BV4" s="25">
        <v>69640427</v>
      </c>
      <c r="BW4" s="25">
        <v>69640440</v>
      </c>
      <c r="BX4" s="25">
        <v>69640450</v>
      </c>
      <c r="BY4" s="25">
        <v>69644000</v>
      </c>
      <c r="BZ4" s="25">
        <v>69644410</v>
      </c>
      <c r="CA4" s="25">
        <v>69644430</v>
      </c>
      <c r="CB4" s="25">
        <v>69644440</v>
      </c>
      <c r="CC4" s="25">
        <v>69644445</v>
      </c>
      <c r="CD4" s="25">
        <v>69644455</v>
      </c>
      <c r="CE4" s="25">
        <v>69648422</v>
      </c>
      <c r="CF4" s="25">
        <v>69648425</v>
      </c>
      <c r="CG4" s="25">
        <v>69648430</v>
      </c>
      <c r="CH4" s="25">
        <v>69648440</v>
      </c>
      <c r="CI4" s="25">
        <v>69648445</v>
      </c>
      <c r="CJ4" s="25">
        <v>69648450</v>
      </c>
      <c r="CK4" s="25">
        <v>69652410</v>
      </c>
      <c r="CL4" s="25">
        <v>69652420</v>
      </c>
      <c r="CM4" s="25">
        <v>69652440</v>
      </c>
      <c r="CN4" s="25">
        <v>69652460</v>
      </c>
      <c r="CO4" s="25">
        <v>69654408</v>
      </c>
      <c r="CP4" s="25">
        <v>69654413</v>
      </c>
      <c r="CQ4" s="25">
        <v>69654416</v>
      </c>
      <c r="CR4" s="25">
        <v>69654417</v>
      </c>
      <c r="CS4" s="25">
        <v>69654418</v>
      </c>
      <c r="CT4" s="25">
        <v>69654420</v>
      </c>
      <c r="CU4" s="25">
        <v>69654428</v>
      </c>
      <c r="CV4" s="25">
        <v>69654432</v>
      </c>
      <c r="CW4" s="25">
        <v>69654436</v>
      </c>
      <c r="CX4" s="25">
        <v>69654448</v>
      </c>
      <c r="CY4" s="25">
        <v>69654450</v>
      </c>
      <c r="CZ4" s="25">
        <v>69654454</v>
      </c>
      <c r="DA4" s="25">
        <v>69654455</v>
      </c>
      <c r="DB4" s="25">
        <v>69654457</v>
      </c>
      <c r="DC4" s="25">
        <v>69654460</v>
      </c>
      <c r="DD4" s="25">
        <v>69654463</v>
      </c>
      <c r="DE4" s="25">
        <v>69654480</v>
      </c>
      <c r="DF4" s="25">
        <v>69654484</v>
      </c>
      <c r="DG4" s="25">
        <v>69654492</v>
      </c>
      <c r="DH4" s="25">
        <v>69656430</v>
      </c>
      <c r="DI4" s="25">
        <v>69656450</v>
      </c>
      <c r="DJ4" s="25">
        <v>69656455</v>
      </c>
      <c r="DK4" s="25">
        <v>69656460</v>
      </c>
      <c r="DL4" s="25">
        <v>69658405</v>
      </c>
      <c r="DM4" s="25">
        <v>69658415</v>
      </c>
      <c r="DN4" s="25">
        <v>69658450</v>
      </c>
      <c r="DO4" s="25">
        <v>69658455</v>
      </c>
      <c r="DP4" s="25">
        <v>69658460</v>
      </c>
      <c r="DQ4" s="25">
        <v>69658485</v>
      </c>
      <c r="DR4" s="27">
        <v>69701000</v>
      </c>
      <c r="DS4" s="27">
        <v>69707000</v>
      </c>
      <c r="DT4" s="27">
        <v>69710000</v>
      </c>
      <c r="DU4" s="45">
        <v>69741000</v>
      </c>
      <c r="DV4" s="47">
        <v>69000000</v>
      </c>
    </row>
    <row r="5" spans="1:126" s="26" customFormat="1" ht="15" customHeight="1">
      <c r="A5" s="41" t="s">
        <v>116</v>
      </c>
      <c r="B5" s="30" t="s">
        <v>117</v>
      </c>
      <c r="C5" s="56">
        <v>2279</v>
      </c>
      <c r="D5" s="56">
        <v>41</v>
      </c>
      <c r="E5" s="56">
        <v>86</v>
      </c>
      <c r="F5" s="56">
        <v>41</v>
      </c>
      <c r="G5" s="56">
        <v>6</v>
      </c>
      <c r="H5" s="56">
        <v>31</v>
      </c>
      <c r="I5" s="40">
        <v>6486</v>
      </c>
      <c r="J5" s="40">
        <v>437</v>
      </c>
      <c r="K5" s="40">
        <v>843</v>
      </c>
      <c r="L5" s="40">
        <v>670</v>
      </c>
      <c r="M5" s="40">
        <v>1011</v>
      </c>
      <c r="N5" s="40">
        <v>958</v>
      </c>
      <c r="O5" s="40">
        <v>964</v>
      </c>
      <c r="P5" s="40">
        <v>247</v>
      </c>
      <c r="Q5" s="40">
        <v>2568</v>
      </c>
      <c r="R5" s="40">
        <v>391</v>
      </c>
      <c r="S5" s="40">
        <v>428</v>
      </c>
      <c r="T5" s="40">
        <v>251</v>
      </c>
      <c r="U5" s="40">
        <v>189</v>
      </c>
      <c r="V5" s="40">
        <v>2924</v>
      </c>
      <c r="W5" s="40">
        <v>23</v>
      </c>
      <c r="X5" s="40">
        <v>373</v>
      </c>
      <c r="Y5" s="40">
        <v>49</v>
      </c>
      <c r="Z5" s="40">
        <v>97</v>
      </c>
      <c r="AA5" s="40">
        <v>14</v>
      </c>
      <c r="AB5" s="40">
        <v>132</v>
      </c>
      <c r="AC5" s="40">
        <v>250</v>
      </c>
      <c r="AD5" s="40">
        <v>93</v>
      </c>
      <c r="AE5" s="40">
        <v>691</v>
      </c>
      <c r="AF5" s="40">
        <v>4265</v>
      </c>
      <c r="AG5" s="40">
        <v>771</v>
      </c>
      <c r="AH5" s="40">
        <v>676</v>
      </c>
      <c r="AI5" s="40">
        <v>684</v>
      </c>
      <c r="AJ5" s="40">
        <v>16</v>
      </c>
      <c r="AK5" s="40">
        <v>2974</v>
      </c>
      <c r="AL5" s="40">
        <v>12</v>
      </c>
      <c r="AM5" s="40">
        <v>788</v>
      </c>
      <c r="AN5" s="40">
        <v>192</v>
      </c>
      <c r="AO5" s="40">
        <v>8</v>
      </c>
      <c r="AP5" s="40">
        <v>509</v>
      </c>
      <c r="AQ5" s="40">
        <v>8</v>
      </c>
      <c r="AR5" s="40">
        <v>2</v>
      </c>
      <c r="AS5" s="40">
        <v>19</v>
      </c>
      <c r="AT5" s="40">
        <v>16</v>
      </c>
      <c r="AU5" s="40">
        <v>77</v>
      </c>
      <c r="AV5" s="40">
        <v>5011</v>
      </c>
      <c r="AW5" s="40">
        <v>1003</v>
      </c>
      <c r="AX5" s="40">
        <v>972</v>
      </c>
      <c r="AY5" s="40">
        <v>1016</v>
      </c>
      <c r="AZ5" s="40">
        <v>1694</v>
      </c>
      <c r="BA5" s="40">
        <v>802</v>
      </c>
      <c r="BB5" s="40">
        <v>1523</v>
      </c>
      <c r="BC5" s="40">
        <v>1319</v>
      </c>
      <c r="BD5" s="40">
        <v>8462</v>
      </c>
      <c r="BE5" s="40">
        <v>2</v>
      </c>
      <c r="BF5" s="40" t="s">
        <v>467</v>
      </c>
      <c r="BG5" s="40">
        <v>279</v>
      </c>
      <c r="BH5" s="40">
        <v>110</v>
      </c>
      <c r="BI5" s="40">
        <v>745</v>
      </c>
      <c r="BJ5" s="40">
        <v>2280</v>
      </c>
      <c r="BK5" s="40">
        <v>793</v>
      </c>
      <c r="BL5" s="40">
        <v>120</v>
      </c>
      <c r="BM5" s="40">
        <v>2192</v>
      </c>
      <c r="BN5" s="40">
        <v>501</v>
      </c>
      <c r="BO5" s="40">
        <v>340</v>
      </c>
      <c r="BP5" s="40">
        <v>677</v>
      </c>
      <c r="BQ5" s="40">
        <v>287</v>
      </c>
      <c r="BR5" s="40">
        <v>369</v>
      </c>
      <c r="BS5" s="40">
        <v>379</v>
      </c>
      <c r="BT5" s="40">
        <v>1100</v>
      </c>
      <c r="BU5" s="40">
        <v>2857</v>
      </c>
      <c r="BV5" s="40">
        <v>585</v>
      </c>
      <c r="BW5" s="40">
        <v>94</v>
      </c>
      <c r="BX5" s="40">
        <v>343</v>
      </c>
      <c r="BY5" s="40">
        <v>0</v>
      </c>
      <c r="BZ5" s="40">
        <v>357</v>
      </c>
      <c r="CA5" s="40">
        <v>637</v>
      </c>
      <c r="CB5" s="40">
        <v>520</v>
      </c>
      <c r="CC5" s="40">
        <v>3084</v>
      </c>
      <c r="CD5" s="40">
        <v>153</v>
      </c>
      <c r="CE5" s="40">
        <v>579</v>
      </c>
      <c r="CF5" s="40">
        <v>878</v>
      </c>
      <c r="CG5" s="40">
        <v>596</v>
      </c>
      <c r="CH5" s="40">
        <v>3879</v>
      </c>
      <c r="CI5" s="40">
        <v>1114</v>
      </c>
      <c r="CJ5" s="40">
        <v>757</v>
      </c>
      <c r="CK5" s="40">
        <v>86</v>
      </c>
      <c r="CL5" s="40">
        <v>232</v>
      </c>
      <c r="CM5" s="40">
        <v>1952</v>
      </c>
      <c r="CN5" s="40">
        <v>102</v>
      </c>
      <c r="CO5" s="40">
        <v>13755</v>
      </c>
      <c r="CP5" s="40">
        <v>3797</v>
      </c>
      <c r="CQ5" s="40">
        <v>7102</v>
      </c>
      <c r="CR5" s="40">
        <v>634</v>
      </c>
      <c r="CS5" s="40">
        <v>2781</v>
      </c>
      <c r="CT5" s="40">
        <v>5363</v>
      </c>
      <c r="CU5" s="40">
        <v>4970</v>
      </c>
      <c r="CV5" s="40">
        <v>3891</v>
      </c>
      <c r="CW5" s="40">
        <v>5243</v>
      </c>
      <c r="CX5" s="40">
        <v>1823</v>
      </c>
      <c r="CY5" s="40">
        <v>3720</v>
      </c>
      <c r="CZ5" s="40">
        <v>5199</v>
      </c>
      <c r="DA5" s="40">
        <v>3741</v>
      </c>
      <c r="DB5" s="40">
        <v>697</v>
      </c>
      <c r="DC5" s="40">
        <v>677</v>
      </c>
      <c r="DD5" s="40">
        <v>507</v>
      </c>
      <c r="DE5" s="40">
        <v>1636</v>
      </c>
      <c r="DF5" s="40">
        <v>3015</v>
      </c>
      <c r="DG5" s="40">
        <v>2053</v>
      </c>
      <c r="DH5" s="40">
        <v>545</v>
      </c>
      <c r="DI5" s="40">
        <v>1665</v>
      </c>
      <c r="DJ5" s="40">
        <v>457</v>
      </c>
      <c r="DK5" s="40">
        <v>108</v>
      </c>
      <c r="DL5" s="40">
        <v>1051</v>
      </c>
      <c r="DM5" s="40">
        <v>1544</v>
      </c>
      <c r="DN5" s="40">
        <v>861</v>
      </c>
      <c r="DO5" s="40">
        <v>609</v>
      </c>
      <c r="DP5" s="40">
        <v>1749</v>
      </c>
      <c r="DQ5" s="40">
        <v>3568</v>
      </c>
      <c r="DR5" s="40">
        <v>52165</v>
      </c>
      <c r="DS5" s="40">
        <v>1360</v>
      </c>
      <c r="DT5" s="40">
        <v>6283</v>
      </c>
      <c r="DU5" s="46">
        <v>20357</v>
      </c>
      <c r="DV5" s="54">
        <v>229720</v>
      </c>
    </row>
    <row r="6" spans="1:126" s="26" customFormat="1" ht="15" customHeight="1">
      <c r="A6" s="42" t="s">
        <v>118</v>
      </c>
      <c r="B6" s="30" t="s">
        <v>119</v>
      </c>
      <c r="C6" s="40">
        <v>2229</v>
      </c>
      <c r="D6" s="40">
        <v>41</v>
      </c>
      <c r="E6" s="40">
        <v>83</v>
      </c>
      <c r="F6" s="40">
        <v>40</v>
      </c>
      <c r="G6" s="40">
        <v>5</v>
      </c>
      <c r="H6" s="40">
        <v>27</v>
      </c>
      <c r="I6" s="40">
        <v>6427</v>
      </c>
      <c r="J6" s="40">
        <v>428</v>
      </c>
      <c r="K6" s="40">
        <v>818</v>
      </c>
      <c r="L6" s="40">
        <v>648</v>
      </c>
      <c r="M6" s="40">
        <v>1009</v>
      </c>
      <c r="N6" s="40">
        <v>943</v>
      </c>
      <c r="O6" s="40">
        <v>935</v>
      </c>
      <c r="P6" s="40">
        <v>240</v>
      </c>
      <c r="Q6" s="40">
        <v>2496</v>
      </c>
      <c r="R6" s="40">
        <v>379</v>
      </c>
      <c r="S6" s="40">
        <v>420</v>
      </c>
      <c r="T6" s="40">
        <v>240</v>
      </c>
      <c r="U6" s="40">
        <v>181</v>
      </c>
      <c r="V6" s="40">
        <v>2847</v>
      </c>
      <c r="W6" s="40">
        <v>23</v>
      </c>
      <c r="X6" s="40">
        <v>365</v>
      </c>
      <c r="Y6" s="40">
        <v>46</v>
      </c>
      <c r="Z6" s="40">
        <v>92</v>
      </c>
      <c r="AA6" s="40">
        <v>14</v>
      </c>
      <c r="AB6" s="40">
        <v>129</v>
      </c>
      <c r="AC6" s="40">
        <v>240</v>
      </c>
      <c r="AD6" s="40">
        <v>87</v>
      </c>
      <c r="AE6" s="40">
        <v>672</v>
      </c>
      <c r="AF6" s="40">
        <v>4189</v>
      </c>
      <c r="AG6" s="40">
        <v>760</v>
      </c>
      <c r="AH6" s="40">
        <v>663</v>
      </c>
      <c r="AI6" s="40">
        <v>684</v>
      </c>
      <c r="AJ6" s="40">
        <v>16</v>
      </c>
      <c r="AK6" s="40">
        <v>2935</v>
      </c>
      <c r="AL6" s="40">
        <v>12</v>
      </c>
      <c r="AM6" s="40">
        <v>770</v>
      </c>
      <c r="AN6" s="40">
        <v>190</v>
      </c>
      <c r="AO6" s="40">
        <v>8</v>
      </c>
      <c r="AP6" s="40">
        <v>499</v>
      </c>
      <c r="AQ6" s="40">
        <v>8</v>
      </c>
      <c r="AR6" s="40">
        <v>2</v>
      </c>
      <c r="AS6" s="40">
        <v>19</v>
      </c>
      <c r="AT6" s="40">
        <v>16</v>
      </c>
      <c r="AU6" s="40">
        <v>77</v>
      </c>
      <c r="AV6" s="40">
        <v>4993</v>
      </c>
      <c r="AW6" s="40">
        <v>1003</v>
      </c>
      <c r="AX6" s="40">
        <v>968</v>
      </c>
      <c r="AY6" s="40">
        <v>1016</v>
      </c>
      <c r="AZ6" s="40">
        <v>1692</v>
      </c>
      <c r="BA6" s="40">
        <v>802</v>
      </c>
      <c r="BB6" s="40">
        <v>1523</v>
      </c>
      <c r="BC6" s="40">
        <v>1314</v>
      </c>
      <c r="BD6" s="40">
        <v>8399</v>
      </c>
      <c r="BE6" s="40">
        <v>2</v>
      </c>
      <c r="BF6" s="40" t="s">
        <v>467</v>
      </c>
      <c r="BG6" s="40">
        <v>278</v>
      </c>
      <c r="BH6" s="40">
        <v>107</v>
      </c>
      <c r="BI6" s="40">
        <v>741</v>
      </c>
      <c r="BJ6" s="40">
        <v>2263</v>
      </c>
      <c r="BK6" s="40">
        <v>786</v>
      </c>
      <c r="BL6" s="40">
        <v>117</v>
      </c>
      <c r="BM6" s="40">
        <v>2028</v>
      </c>
      <c r="BN6" s="40">
        <v>500</v>
      </c>
      <c r="BO6" s="40">
        <v>338</v>
      </c>
      <c r="BP6" s="40">
        <v>672</v>
      </c>
      <c r="BQ6" s="40">
        <v>259</v>
      </c>
      <c r="BR6" s="40">
        <v>369</v>
      </c>
      <c r="BS6" s="40">
        <v>366</v>
      </c>
      <c r="BT6" s="40">
        <v>924</v>
      </c>
      <c r="BU6" s="40">
        <v>2565</v>
      </c>
      <c r="BV6" s="40">
        <v>501</v>
      </c>
      <c r="BW6" s="40">
        <v>83</v>
      </c>
      <c r="BX6" s="40">
        <v>281</v>
      </c>
      <c r="BY6" s="40">
        <v>0</v>
      </c>
      <c r="BZ6" s="40">
        <v>356</v>
      </c>
      <c r="CA6" s="40">
        <v>633</v>
      </c>
      <c r="CB6" s="40">
        <v>516</v>
      </c>
      <c r="CC6" s="40">
        <v>3060</v>
      </c>
      <c r="CD6" s="40">
        <v>151</v>
      </c>
      <c r="CE6" s="40">
        <v>565</v>
      </c>
      <c r="CF6" s="40">
        <v>855</v>
      </c>
      <c r="CG6" s="40">
        <v>585</v>
      </c>
      <c r="CH6" s="40">
        <v>3790</v>
      </c>
      <c r="CI6" s="40">
        <v>1090</v>
      </c>
      <c r="CJ6" s="40">
        <v>744</v>
      </c>
      <c r="CK6" s="40">
        <v>85</v>
      </c>
      <c r="CL6" s="40">
        <v>222</v>
      </c>
      <c r="CM6" s="40">
        <v>1872</v>
      </c>
      <c r="CN6" s="40">
        <v>102</v>
      </c>
      <c r="CO6" s="40">
        <v>12886</v>
      </c>
      <c r="CP6" s="40">
        <v>3601</v>
      </c>
      <c r="CQ6" s="40">
        <v>6758</v>
      </c>
      <c r="CR6" s="40">
        <v>552</v>
      </c>
      <c r="CS6" s="40">
        <v>2663</v>
      </c>
      <c r="CT6" s="40">
        <v>5103</v>
      </c>
      <c r="CU6" s="40">
        <v>4446</v>
      </c>
      <c r="CV6" s="40">
        <v>3637</v>
      </c>
      <c r="CW6" s="40">
        <v>4965</v>
      </c>
      <c r="CX6" s="40">
        <v>1741</v>
      </c>
      <c r="CY6" s="40">
        <v>3520</v>
      </c>
      <c r="CZ6" s="40">
        <v>4930</v>
      </c>
      <c r="DA6" s="40">
        <v>3568</v>
      </c>
      <c r="DB6" s="40">
        <v>653</v>
      </c>
      <c r="DC6" s="40">
        <v>626</v>
      </c>
      <c r="DD6" s="40">
        <v>267</v>
      </c>
      <c r="DE6" s="40">
        <v>1486</v>
      </c>
      <c r="DF6" s="40">
        <v>2771</v>
      </c>
      <c r="DG6" s="40">
        <v>1568</v>
      </c>
      <c r="DH6" s="40">
        <v>532</v>
      </c>
      <c r="DI6" s="40">
        <v>1622</v>
      </c>
      <c r="DJ6" s="40">
        <v>443</v>
      </c>
      <c r="DK6" s="40">
        <v>99</v>
      </c>
      <c r="DL6" s="40">
        <v>1013</v>
      </c>
      <c r="DM6" s="40">
        <v>1475</v>
      </c>
      <c r="DN6" s="40">
        <v>839</v>
      </c>
      <c r="DO6" s="40">
        <v>582</v>
      </c>
      <c r="DP6" s="40">
        <v>1675</v>
      </c>
      <c r="DQ6" s="40">
        <v>3432</v>
      </c>
      <c r="DR6" s="40">
        <v>46164</v>
      </c>
      <c r="DS6" s="40">
        <v>1325</v>
      </c>
      <c r="DT6" s="40">
        <v>4815</v>
      </c>
      <c r="DU6" s="46">
        <v>19147</v>
      </c>
      <c r="DV6" s="54">
        <v>215467</v>
      </c>
    </row>
    <row r="7" spans="1:126" s="26" customFormat="1" ht="15" customHeight="1">
      <c r="A7" s="43" t="s">
        <v>120</v>
      </c>
      <c r="B7" s="30" t="s">
        <v>121</v>
      </c>
      <c r="C7" s="40">
        <v>94</v>
      </c>
      <c r="D7" s="40">
        <v>9</v>
      </c>
      <c r="E7" s="40">
        <v>4</v>
      </c>
      <c r="F7" s="40">
        <v>4</v>
      </c>
      <c r="G7" s="40">
        <v>0</v>
      </c>
      <c r="H7" s="40">
        <v>1</v>
      </c>
      <c r="I7" s="40">
        <v>190</v>
      </c>
      <c r="J7" s="40">
        <v>22</v>
      </c>
      <c r="K7" s="40">
        <v>92</v>
      </c>
      <c r="L7" s="40">
        <v>45</v>
      </c>
      <c r="M7" s="40">
        <v>56</v>
      </c>
      <c r="N7" s="40">
        <v>58</v>
      </c>
      <c r="O7" s="40">
        <v>42</v>
      </c>
      <c r="P7" s="40">
        <v>18</v>
      </c>
      <c r="Q7" s="40">
        <v>64</v>
      </c>
      <c r="R7" s="40">
        <v>12</v>
      </c>
      <c r="S7" s="40">
        <v>7</v>
      </c>
      <c r="T7" s="40">
        <v>7</v>
      </c>
      <c r="U7" s="40">
        <v>10</v>
      </c>
      <c r="V7" s="40">
        <v>70</v>
      </c>
      <c r="W7" s="40">
        <v>0</v>
      </c>
      <c r="X7" s="40">
        <v>31</v>
      </c>
      <c r="Y7" s="40">
        <v>3</v>
      </c>
      <c r="Z7" s="40">
        <v>6</v>
      </c>
      <c r="AA7" s="40">
        <v>3</v>
      </c>
      <c r="AB7" s="40">
        <v>9</v>
      </c>
      <c r="AC7" s="40">
        <v>26</v>
      </c>
      <c r="AD7" s="40">
        <v>2</v>
      </c>
      <c r="AE7" s="40">
        <v>96</v>
      </c>
      <c r="AF7" s="40">
        <v>179</v>
      </c>
      <c r="AG7" s="40">
        <v>45</v>
      </c>
      <c r="AH7" s="40">
        <v>80</v>
      </c>
      <c r="AI7" s="40">
        <v>75</v>
      </c>
      <c r="AJ7" s="40">
        <v>0</v>
      </c>
      <c r="AK7" s="40">
        <v>104</v>
      </c>
      <c r="AL7" s="40">
        <v>0</v>
      </c>
      <c r="AM7" s="40">
        <v>39</v>
      </c>
      <c r="AN7" s="40">
        <v>18</v>
      </c>
      <c r="AO7" s="40">
        <v>1</v>
      </c>
      <c r="AP7" s="40">
        <v>18</v>
      </c>
      <c r="AQ7" s="40">
        <v>1</v>
      </c>
      <c r="AR7" s="40">
        <v>0</v>
      </c>
      <c r="AS7" s="40">
        <v>2</v>
      </c>
      <c r="AT7" s="40">
        <v>2</v>
      </c>
      <c r="AU7" s="40">
        <v>0</v>
      </c>
      <c r="AV7" s="40">
        <v>89</v>
      </c>
      <c r="AW7" s="40">
        <v>28</v>
      </c>
      <c r="AX7" s="40">
        <v>24</v>
      </c>
      <c r="AY7" s="40">
        <v>31</v>
      </c>
      <c r="AZ7" s="40">
        <v>93</v>
      </c>
      <c r="BA7" s="40">
        <v>26</v>
      </c>
      <c r="BB7" s="40">
        <v>68</v>
      </c>
      <c r="BC7" s="40">
        <v>103</v>
      </c>
      <c r="BD7" s="40">
        <v>302</v>
      </c>
      <c r="BE7" s="40">
        <v>0</v>
      </c>
      <c r="BF7" s="40" t="s">
        <v>467</v>
      </c>
      <c r="BG7" s="40">
        <v>14</v>
      </c>
      <c r="BH7" s="40">
        <v>7</v>
      </c>
      <c r="BI7" s="40">
        <v>22</v>
      </c>
      <c r="BJ7" s="40">
        <v>111</v>
      </c>
      <c r="BK7" s="40">
        <v>26</v>
      </c>
      <c r="BL7" s="40">
        <v>2</v>
      </c>
      <c r="BM7" s="40">
        <v>93</v>
      </c>
      <c r="BN7" s="40">
        <v>22</v>
      </c>
      <c r="BO7" s="40">
        <v>21</v>
      </c>
      <c r="BP7" s="40">
        <v>59</v>
      </c>
      <c r="BQ7" s="40">
        <v>4</v>
      </c>
      <c r="BR7" s="40">
        <v>18</v>
      </c>
      <c r="BS7" s="40">
        <v>5</v>
      </c>
      <c r="BT7" s="40">
        <v>84</v>
      </c>
      <c r="BU7" s="40">
        <v>99</v>
      </c>
      <c r="BV7" s="40">
        <v>58</v>
      </c>
      <c r="BW7" s="40">
        <v>14</v>
      </c>
      <c r="BX7" s="40">
        <v>17</v>
      </c>
      <c r="BY7" s="40">
        <v>1</v>
      </c>
      <c r="BZ7" s="40">
        <v>26</v>
      </c>
      <c r="CA7" s="40">
        <v>28</v>
      </c>
      <c r="CB7" s="40">
        <v>36</v>
      </c>
      <c r="CC7" s="40">
        <v>186</v>
      </c>
      <c r="CD7" s="40">
        <v>3</v>
      </c>
      <c r="CE7" s="40">
        <v>43</v>
      </c>
      <c r="CF7" s="40">
        <v>44</v>
      </c>
      <c r="CG7" s="40">
        <v>54</v>
      </c>
      <c r="CH7" s="40">
        <v>205</v>
      </c>
      <c r="CI7" s="40">
        <v>66</v>
      </c>
      <c r="CJ7" s="40">
        <v>62</v>
      </c>
      <c r="CK7" s="40">
        <v>8</v>
      </c>
      <c r="CL7" s="40">
        <v>39</v>
      </c>
      <c r="CM7" s="40">
        <v>244</v>
      </c>
      <c r="CN7" s="40">
        <v>24</v>
      </c>
      <c r="CO7" s="40">
        <v>406</v>
      </c>
      <c r="CP7" s="40">
        <v>75</v>
      </c>
      <c r="CQ7" s="40">
        <v>167</v>
      </c>
      <c r="CR7" s="40">
        <v>33</v>
      </c>
      <c r="CS7" s="40">
        <v>41</v>
      </c>
      <c r="CT7" s="40">
        <v>119</v>
      </c>
      <c r="CU7" s="40">
        <v>144</v>
      </c>
      <c r="CV7" s="40">
        <v>116</v>
      </c>
      <c r="CW7" s="40">
        <v>82</v>
      </c>
      <c r="CX7" s="40">
        <v>63</v>
      </c>
      <c r="CY7" s="40">
        <v>91</v>
      </c>
      <c r="CZ7" s="40">
        <v>123</v>
      </c>
      <c r="DA7" s="40">
        <v>118</v>
      </c>
      <c r="DB7" s="40">
        <v>17</v>
      </c>
      <c r="DC7" s="40">
        <v>18</v>
      </c>
      <c r="DD7" s="40">
        <v>37</v>
      </c>
      <c r="DE7" s="40">
        <v>35</v>
      </c>
      <c r="DF7" s="40">
        <v>72</v>
      </c>
      <c r="DG7" s="40">
        <v>50</v>
      </c>
      <c r="DH7" s="40">
        <v>42</v>
      </c>
      <c r="DI7" s="40">
        <v>27</v>
      </c>
      <c r="DJ7" s="40">
        <v>53</v>
      </c>
      <c r="DK7" s="40">
        <v>8</v>
      </c>
      <c r="DL7" s="40">
        <v>61</v>
      </c>
      <c r="DM7" s="40">
        <v>97</v>
      </c>
      <c r="DN7" s="40">
        <v>147</v>
      </c>
      <c r="DO7" s="40">
        <v>37</v>
      </c>
      <c r="DP7" s="40">
        <v>43</v>
      </c>
      <c r="DQ7" s="40">
        <v>100</v>
      </c>
      <c r="DR7" s="40">
        <v>885</v>
      </c>
      <c r="DS7" s="40">
        <v>30</v>
      </c>
      <c r="DT7" s="40">
        <v>207</v>
      </c>
      <c r="DU7" s="46">
        <v>626</v>
      </c>
      <c r="DV7" s="54">
        <v>8127</v>
      </c>
    </row>
    <row r="8" spans="1:126" s="26" customFormat="1" ht="15" customHeight="1">
      <c r="A8" s="42" t="s">
        <v>122</v>
      </c>
      <c r="B8" s="30" t="s">
        <v>123</v>
      </c>
      <c r="C8" s="40">
        <v>984</v>
      </c>
      <c r="D8" s="40">
        <v>0</v>
      </c>
      <c r="E8" s="40">
        <v>3</v>
      </c>
      <c r="F8" s="40">
        <v>1</v>
      </c>
      <c r="G8" s="40">
        <v>1</v>
      </c>
      <c r="H8" s="40">
        <v>4</v>
      </c>
      <c r="I8" s="40">
        <v>258</v>
      </c>
      <c r="J8" s="40">
        <v>10</v>
      </c>
      <c r="K8" s="40">
        <v>25</v>
      </c>
      <c r="L8" s="40">
        <v>22</v>
      </c>
      <c r="M8" s="40">
        <v>4</v>
      </c>
      <c r="N8" s="40">
        <v>15</v>
      </c>
      <c r="O8" s="40">
        <v>31</v>
      </c>
      <c r="P8" s="40">
        <v>7</v>
      </c>
      <c r="Q8" s="40">
        <v>78</v>
      </c>
      <c r="R8" s="40">
        <v>12</v>
      </c>
      <c r="S8" s="40">
        <v>8</v>
      </c>
      <c r="T8" s="40">
        <v>11</v>
      </c>
      <c r="U8" s="40">
        <v>11</v>
      </c>
      <c r="V8" s="40">
        <v>91</v>
      </c>
      <c r="W8" s="40">
        <v>0</v>
      </c>
      <c r="X8" s="40">
        <v>8</v>
      </c>
      <c r="Y8" s="40">
        <v>3</v>
      </c>
      <c r="Z8" s="40">
        <v>9</v>
      </c>
      <c r="AA8" s="40">
        <v>0</v>
      </c>
      <c r="AB8" s="40">
        <v>4</v>
      </c>
      <c r="AC8" s="40">
        <v>10</v>
      </c>
      <c r="AD8" s="40">
        <v>7</v>
      </c>
      <c r="AE8" s="40">
        <v>21</v>
      </c>
      <c r="AF8" s="40">
        <v>113</v>
      </c>
      <c r="AG8" s="40">
        <v>14</v>
      </c>
      <c r="AH8" s="40">
        <v>15</v>
      </c>
      <c r="AI8" s="40">
        <v>2</v>
      </c>
      <c r="AJ8" s="40">
        <v>0</v>
      </c>
      <c r="AK8" s="40">
        <v>87</v>
      </c>
      <c r="AL8" s="40">
        <v>0</v>
      </c>
      <c r="AM8" s="40">
        <v>25</v>
      </c>
      <c r="AN8" s="40">
        <v>2</v>
      </c>
      <c r="AO8" s="40">
        <v>0</v>
      </c>
      <c r="AP8" s="40">
        <v>12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59</v>
      </c>
      <c r="AW8" s="40">
        <v>11</v>
      </c>
      <c r="AX8" s="40">
        <v>10</v>
      </c>
      <c r="AY8" s="40">
        <v>3</v>
      </c>
      <c r="AZ8" s="40">
        <v>19</v>
      </c>
      <c r="BA8" s="40">
        <v>8</v>
      </c>
      <c r="BB8" s="40">
        <v>12</v>
      </c>
      <c r="BC8" s="40">
        <v>9</v>
      </c>
      <c r="BD8" s="40">
        <v>170</v>
      </c>
      <c r="BE8" s="40">
        <v>0</v>
      </c>
      <c r="BF8" s="40" t="s">
        <v>467</v>
      </c>
      <c r="BG8" s="40">
        <v>1</v>
      </c>
      <c r="BH8" s="40">
        <v>3</v>
      </c>
      <c r="BI8" s="40">
        <v>5</v>
      </c>
      <c r="BJ8" s="40">
        <v>20</v>
      </c>
      <c r="BK8" s="40">
        <v>12</v>
      </c>
      <c r="BL8" s="40">
        <v>3</v>
      </c>
      <c r="BM8" s="40">
        <v>182</v>
      </c>
      <c r="BN8" s="40">
        <v>2</v>
      </c>
      <c r="BO8" s="40">
        <v>5</v>
      </c>
      <c r="BP8" s="40">
        <v>6</v>
      </c>
      <c r="BQ8" s="40">
        <v>34</v>
      </c>
      <c r="BR8" s="40">
        <v>3</v>
      </c>
      <c r="BS8" s="40">
        <v>13</v>
      </c>
      <c r="BT8" s="40">
        <v>190</v>
      </c>
      <c r="BU8" s="40">
        <v>320</v>
      </c>
      <c r="BV8" s="40">
        <v>88</v>
      </c>
      <c r="BW8" s="40">
        <v>11</v>
      </c>
      <c r="BX8" s="40">
        <v>65</v>
      </c>
      <c r="BY8" s="40">
        <v>0</v>
      </c>
      <c r="BZ8" s="40">
        <v>1</v>
      </c>
      <c r="CA8" s="40">
        <v>5</v>
      </c>
      <c r="CB8" s="40">
        <v>7</v>
      </c>
      <c r="CC8" s="40">
        <v>38</v>
      </c>
      <c r="CD8" s="40">
        <v>4</v>
      </c>
      <c r="CE8" s="40">
        <v>18</v>
      </c>
      <c r="CF8" s="40">
        <v>24</v>
      </c>
      <c r="CG8" s="40">
        <v>13</v>
      </c>
      <c r="CH8" s="40">
        <v>102</v>
      </c>
      <c r="CI8" s="40">
        <v>27</v>
      </c>
      <c r="CJ8" s="40">
        <v>15</v>
      </c>
      <c r="CK8" s="40">
        <v>1</v>
      </c>
      <c r="CL8" s="40">
        <v>12</v>
      </c>
      <c r="CM8" s="40">
        <v>84</v>
      </c>
      <c r="CN8" s="40">
        <v>0</v>
      </c>
      <c r="CO8" s="40">
        <v>896</v>
      </c>
      <c r="CP8" s="40">
        <v>198</v>
      </c>
      <c r="CQ8" s="40">
        <v>351</v>
      </c>
      <c r="CR8" s="40">
        <v>85</v>
      </c>
      <c r="CS8" s="40">
        <v>123</v>
      </c>
      <c r="CT8" s="40">
        <v>268</v>
      </c>
      <c r="CU8" s="40">
        <v>536</v>
      </c>
      <c r="CV8" s="40">
        <v>266</v>
      </c>
      <c r="CW8" s="40">
        <v>288</v>
      </c>
      <c r="CX8" s="40">
        <v>87</v>
      </c>
      <c r="CY8" s="40">
        <v>204</v>
      </c>
      <c r="CZ8" s="40">
        <v>276</v>
      </c>
      <c r="DA8" s="40">
        <v>177</v>
      </c>
      <c r="DB8" s="40">
        <v>45</v>
      </c>
      <c r="DC8" s="40">
        <v>51</v>
      </c>
      <c r="DD8" s="40">
        <v>242</v>
      </c>
      <c r="DE8" s="40">
        <v>152</v>
      </c>
      <c r="DF8" s="40">
        <v>264</v>
      </c>
      <c r="DG8" s="40">
        <v>489</v>
      </c>
      <c r="DH8" s="40">
        <v>13</v>
      </c>
      <c r="DI8" s="40">
        <v>45</v>
      </c>
      <c r="DJ8" s="40">
        <v>14</v>
      </c>
      <c r="DK8" s="40">
        <v>9</v>
      </c>
      <c r="DL8" s="40">
        <v>38</v>
      </c>
      <c r="DM8" s="40">
        <v>77</v>
      </c>
      <c r="DN8" s="40">
        <v>24</v>
      </c>
      <c r="DO8" s="40">
        <v>27</v>
      </c>
      <c r="DP8" s="40">
        <v>78</v>
      </c>
      <c r="DQ8" s="40">
        <v>148</v>
      </c>
      <c r="DR8" s="40">
        <v>7465</v>
      </c>
      <c r="DS8" s="40">
        <v>36</v>
      </c>
      <c r="DT8" s="40">
        <v>2099</v>
      </c>
      <c r="DU8" s="46">
        <v>1239</v>
      </c>
      <c r="DV8" s="54">
        <v>19078</v>
      </c>
    </row>
    <row r="9" spans="1:126" s="26" customFormat="1" ht="15" customHeight="1">
      <c r="A9" s="43" t="s">
        <v>124</v>
      </c>
      <c r="B9" s="30" t="s">
        <v>125</v>
      </c>
      <c r="C9" s="40">
        <v>0</v>
      </c>
      <c r="D9" s="40">
        <v>0</v>
      </c>
      <c r="E9" s="40">
        <v>0</v>
      </c>
      <c r="F9" s="40" t="s">
        <v>470</v>
      </c>
      <c r="G9" s="40" t="s">
        <v>470</v>
      </c>
      <c r="H9" s="40">
        <v>0</v>
      </c>
      <c r="I9" s="40">
        <v>258</v>
      </c>
      <c r="J9" s="40">
        <v>2</v>
      </c>
      <c r="K9" s="40">
        <v>9</v>
      </c>
      <c r="L9" s="40">
        <v>8</v>
      </c>
      <c r="M9" s="40">
        <v>4</v>
      </c>
      <c r="N9" s="40">
        <v>6</v>
      </c>
      <c r="O9" s="40">
        <v>9</v>
      </c>
      <c r="P9" s="40">
        <v>0</v>
      </c>
      <c r="Q9" s="40">
        <v>2</v>
      </c>
      <c r="R9" s="40">
        <v>0</v>
      </c>
      <c r="S9" s="40">
        <v>0</v>
      </c>
      <c r="T9" s="40">
        <v>0</v>
      </c>
      <c r="U9" s="40">
        <v>1</v>
      </c>
      <c r="V9" s="40">
        <v>11</v>
      </c>
      <c r="W9" s="40">
        <v>0</v>
      </c>
      <c r="X9" s="40">
        <v>0</v>
      </c>
      <c r="Y9" s="40">
        <v>0</v>
      </c>
      <c r="Z9" s="40">
        <v>4</v>
      </c>
      <c r="AA9" s="40">
        <v>0</v>
      </c>
      <c r="AB9" s="40">
        <v>1</v>
      </c>
      <c r="AC9" s="40">
        <v>0</v>
      </c>
      <c r="AD9" s="40">
        <v>1</v>
      </c>
      <c r="AE9" s="40">
        <v>2</v>
      </c>
      <c r="AF9" s="40">
        <v>36</v>
      </c>
      <c r="AG9" s="40">
        <v>6</v>
      </c>
      <c r="AH9" s="40">
        <v>4</v>
      </c>
      <c r="AI9" s="40">
        <v>2</v>
      </c>
      <c r="AJ9" s="40">
        <v>0</v>
      </c>
      <c r="AK9" s="40">
        <v>47</v>
      </c>
      <c r="AL9" s="40">
        <v>0</v>
      </c>
      <c r="AM9" s="40">
        <v>7</v>
      </c>
      <c r="AN9" s="40">
        <v>0</v>
      </c>
      <c r="AO9" s="40">
        <v>0</v>
      </c>
      <c r="AP9" s="40">
        <v>2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44</v>
      </c>
      <c r="AW9" s="40">
        <v>11</v>
      </c>
      <c r="AX9" s="40">
        <v>6</v>
      </c>
      <c r="AY9" s="40">
        <v>3</v>
      </c>
      <c r="AZ9" s="40">
        <v>17</v>
      </c>
      <c r="BA9" s="40">
        <v>8</v>
      </c>
      <c r="BB9" s="40">
        <v>12</v>
      </c>
      <c r="BC9" s="40">
        <v>4</v>
      </c>
      <c r="BD9" s="40">
        <v>105</v>
      </c>
      <c r="BE9" s="40">
        <v>0</v>
      </c>
      <c r="BF9" s="40" t="s">
        <v>467</v>
      </c>
      <c r="BG9" s="40" t="s">
        <v>470</v>
      </c>
      <c r="BH9" s="40">
        <v>0</v>
      </c>
      <c r="BI9" s="40">
        <v>1</v>
      </c>
      <c r="BJ9" s="40">
        <v>9</v>
      </c>
      <c r="BK9" s="40">
        <v>6</v>
      </c>
      <c r="BL9" s="40">
        <v>0</v>
      </c>
      <c r="BM9" s="40">
        <v>11</v>
      </c>
      <c r="BN9" s="40">
        <v>2</v>
      </c>
      <c r="BO9" s="40">
        <v>3</v>
      </c>
      <c r="BP9" s="40">
        <v>2</v>
      </c>
      <c r="BQ9" s="40">
        <v>1</v>
      </c>
      <c r="BR9" s="40">
        <v>3</v>
      </c>
      <c r="BS9" s="40">
        <v>0</v>
      </c>
      <c r="BT9" s="40">
        <v>18</v>
      </c>
      <c r="BU9" s="40">
        <v>26</v>
      </c>
      <c r="BV9" s="40">
        <v>6</v>
      </c>
      <c r="BW9" s="40">
        <v>1</v>
      </c>
      <c r="BX9" s="40">
        <v>2</v>
      </c>
      <c r="BY9" s="40">
        <v>0</v>
      </c>
      <c r="BZ9" s="40" t="s">
        <v>470</v>
      </c>
      <c r="CA9" s="40">
        <v>1</v>
      </c>
      <c r="CB9" s="40">
        <v>3</v>
      </c>
      <c r="CC9" s="40">
        <v>14</v>
      </c>
      <c r="CD9" s="40">
        <v>2</v>
      </c>
      <c r="CE9" s="40">
        <v>5</v>
      </c>
      <c r="CF9" s="40">
        <v>5</v>
      </c>
      <c r="CG9" s="40">
        <v>3</v>
      </c>
      <c r="CH9" s="40">
        <v>35</v>
      </c>
      <c r="CI9" s="40">
        <v>10</v>
      </c>
      <c r="CJ9" s="40">
        <v>6</v>
      </c>
      <c r="CK9" s="40" t="s">
        <v>470</v>
      </c>
      <c r="CL9" s="40">
        <v>6</v>
      </c>
      <c r="CM9" s="40">
        <v>17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  <c r="DH9" s="40">
        <v>0</v>
      </c>
      <c r="DI9" s="40">
        <v>0</v>
      </c>
      <c r="DJ9" s="40">
        <v>0</v>
      </c>
      <c r="DK9" s="40">
        <v>0</v>
      </c>
      <c r="DL9" s="40">
        <v>0</v>
      </c>
      <c r="DM9" s="40">
        <v>5</v>
      </c>
      <c r="DN9" s="40">
        <v>1</v>
      </c>
      <c r="DO9" s="40">
        <v>0</v>
      </c>
      <c r="DP9" s="40">
        <v>2</v>
      </c>
      <c r="DQ9" s="40">
        <v>10</v>
      </c>
      <c r="DR9" s="40">
        <v>1</v>
      </c>
      <c r="DS9" s="40">
        <v>0</v>
      </c>
      <c r="DT9" s="40">
        <v>4</v>
      </c>
      <c r="DU9" s="46">
        <v>20</v>
      </c>
      <c r="DV9" s="54">
        <v>867</v>
      </c>
    </row>
    <row r="10" spans="1:126" s="26" customFormat="1" ht="15" customHeight="1">
      <c r="A10" s="58" t="s">
        <v>126</v>
      </c>
      <c r="B10" s="30" t="s">
        <v>127</v>
      </c>
      <c r="C10" s="40">
        <v>0</v>
      </c>
      <c r="D10" s="40">
        <v>0</v>
      </c>
      <c r="E10" s="40">
        <v>0</v>
      </c>
      <c r="F10" s="40" t="s">
        <v>470</v>
      </c>
      <c r="G10" s="40" t="s">
        <v>470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 t="s">
        <v>470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 t="s">
        <v>470</v>
      </c>
      <c r="AC10" s="40">
        <v>0</v>
      </c>
      <c r="AD10" s="40" t="s">
        <v>470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 t="s">
        <v>467</v>
      </c>
      <c r="BG10" s="40" t="s">
        <v>470</v>
      </c>
      <c r="BH10" s="40">
        <v>0</v>
      </c>
      <c r="BI10" s="40" t="s">
        <v>470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 t="s">
        <v>470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 t="s">
        <v>470</v>
      </c>
      <c r="BX10" s="40">
        <v>0</v>
      </c>
      <c r="BY10" s="40">
        <v>0</v>
      </c>
      <c r="BZ10" s="40" t="s">
        <v>470</v>
      </c>
      <c r="CA10" s="40" t="s">
        <v>470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 t="s">
        <v>470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  <c r="DH10" s="40">
        <v>0</v>
      </c>
      <c r="DI10" s="40">
        <v>0</v>
      </c>
      <c r="DJ10" s="40">
        <v>0</v>
      </c>
      <c r="DK10" s="40">
        <v>0</v>
      </c>
      <c r="DL10" s="40">
        <v>0</v>
      </c>
      <c r="DM10" s="40">
        <v>0</v>
      </c>
      <c r="DN10" s="40" t="s">
        <v>470</v>
      </c>
      <c r="DO10" s="40">
        <v>0</v>
      </c>
      <c r="DP10" s="40">
        <v>0</v>
      </c>
      <c r="DQ10" s="40">
        <v>0</v>
      </c>
      <c r="DR10" s="40" t="s">
        <v>470</v>
      </c>
      <c r="DS10" s="40">
        <v>0</v>
      </c>
      <c r="DT10" s="40">
        <v>0</v>
      </c>
      <c r="DU10" s="46">
        <v>0</v>
      </c>
      <c r="DV10" s="54">
        <v>0</v>
      </c>
    </row>
    <row r="11" spans="1:126" s="26" customFormat="1" ht="15" customHeight="1">
      <c r="A11" s="58" t="s">
        <v>128</v>
      </c>
      <c r="B11" s="30" t="s">
        <v>129</v>
      </c>
      <c r="C11" s="40">
        <v>0</v>
      </c>
      <c r="D11" s="40">
        <v>0</v>
      </c>
      <c r="E11" s="40">
        <v>0</v>
      </c>
      <c r="F11" s="40" t="s">
        <v>470</v>
      </c>
      <c r="G11" s="40" t="s">
        <v>470</v>
      </c>
      <c r="H11" s="40">
        <v>0</v>
      </c>
      <c r="I11" s="40">
        <v>17</v>
      </c>
      <c r="J11" s="40">
        <v>0</v>
      </c>
      <c r="K11" s="40">
        <v>1</v>
      </c>
      <c r="L11" s="40">
        <v>3</v>
      </c>
      <c r="M11" s="40">
        <v>1</v>
      </c>
      <c r="N11" s="40">
        <v>2</v>
      </c>
      <c r="O11" s="40">
        <v>2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 t="s">
        <v>470</v>
      </c>
      <c r="V11" s="40">
        <v>10</v>
      </c>
      <c r="W11" s="40">
        <v>0</v>
      </c>
      <c r="X11" s="40">
        <v>0</v>
      </c>
      <c r="Y11" s="40">
        <v>0</v>
      </c>
      <c r="Z11" s="40">
        <v>4</v>
      </c>
      <c r="AA11" s="40">
        <v>0</v>
      </c>
      <c r="AB11" s="40" t="s">
        <v>470</v>
      </c>
      <c r="AC11" s="40">
        <v>0</v>
      </c>
      <c r="AD11" s="40" t="s">
        <v>470</v>
      </c>
      <c r="AE11" s="40">
        <v>0</v>
      </c>
      <c r="AF11" s="40">
        <v>3</v>
      </c>
      <c r="AG11" s="40">
        <v>4</v>
      </c>
      <c r="AH11" s="40">
        <v>0</v>
      </c>
      <c r="AI11" s="40">
        <v>0</v>
      </c>
      <c r="AJ11" s="40">
        <v>0</v>
      </c>
      <c r="AK11" s="40">
        <v>41</v>
      </c>
      <c r="AL11" s="40">
        <v>0</v>
      </c>
      <c r="AM11" s="40">
        <v>6</v>
      </c>
      <c r="AN11" s="40">
        <v>0</v>
      </c>
      <c r="AO11" s="40">
        <v>0</v>
      </c>
      <c r="AP11" s="40">
        <v>1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7</v>
      </c>
      <c r="AW11" s="40">
        <v>3</v>
      </c>
      <c r="AX11" s="40">
        <v>0</v>
      </c>
      <c r="AY11" s="40">
        <v>1</v>
      </c>
      <c r="AZ11" s="40">
        <v>4</v>
      </c>
      <c r="BA11" s="40">
        <v>0</v>
      </c>
      <c r="BB11" s="40">
        <v>1</v>
      </c>
      <c r="BC11" s="40">
        <v>1</v>
      </c>
      <c r="BD11" s="40">
        <v>64</v>
      </c>
      <c r="BE11" s="40">
        <v>0</v>
      </c>
      <c r="BF11" s="40" t="s">
        <v>467</v>
      </c>
      <c r="BG11" s="40" t="s">
        <v>470</v>
      </c>
      <c r="BH11" s="40">
        <v>0</v>
      </c>
      <c r="BI11" s="40" t="s">
        <v>470</v>
      </c>
      <c r="BJ11" s="40">
        <v>6</v>
      </c>
      <c r="BK11" s="40">
        <v>5</v>
      </c>
      <c r="BL11" s="40">
        <v>0</v>
      </c>
      <c r="BM11" s="40">
        <v>7</v>
      </c>
      <c r="BN11" s="40">
        <v>0</v>
      </c>
      <c r="BO11" s="40">
        <v>3</v>
      </c>
      <c r="BP11" s="40">
        <v>2</v>
      </c>
      <c r="BQ11" s="40" t="s">
        <v>470</v>
      </c>
      <c r="BR11" s="40">
        <v>2</v>
      </c>
      <c r="BS11" s="40">
        <v>0</v>
      </c>
      <c r="BT11" s="40">
        <v>16</v>
      </c>
      <c r="BU11" s="40">
        <v>22</v>
      </c>
      <c r="BV11" s="40">
        <v>6</v>
      </c>
      <c r="BW11" s="40" t="s">
        <v>470</v>
      </c>
      <c r="BX11" s="40">
        <v>2</v>
      </c>
      <c r="BY11" s="40">
        <v>0</v>
      </c>
      <c r="BZ11" s="40" t="s">
        <v>470</v>
      </c>
      <c r="CA11" s="40" t="s">
        <v>470</v>
      </c>
      <c r="CB11" s="40">
        <v>3</v>
      </c>
      <c r="CC11" s="40">
        <v>10</v>
      </c>
      <c r="CD11" s="40">
        <v>1</v>
      </c>
      <c r="CE11" s="40">
        <v>0</v>
      </c>
      <c r="CF11" s="40">
        <v>1</v>
      </c>
      <c r="CG11" s="40">
        <v>1</v>
      </c>
      <c r="CH11" s="40">
        <v>1</v>
      </c>
      <c r="CI11" s="40">
        <v>3</v>
      </c>
      <c r="CJ11" s="40">
        <v>1</v>
      </c>
      <c r="CK11" s="40" t="s">
        <v>470</v>
      </c>
      <c r="CL11" s="40">
        <v>4</v>
      </c>
      <c r="CM11" s="40">
        <v>7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 t="s">
        <v>470</v>
      </c>
      <c r="DO11" s="40">
        <v>0</v>
      </c>
      <c r="DP11" s="40">
        <v>0</v>
      </c>
      <c r="DQ11" s="40">
        <v>0</v>
      </c>
      <c r="DR11" s="40" t="s">
        <v>470</v>
      </c>
      <c r="DS11" s="40">
        <v>0</v>
      </c>
      <c r="DT11" s="40">
        <v>1</v>
      </c>
      <c r="DU11" s="46">
        <v>20</v>
      </c>
      <c r="DV11" s="54">
        <v>304</v>
      </c>
    </row>
    <row r="12" spans="1:126" s="26" customFormat="1" ht="15" customHeight="1">
      <c r="A12" s="58" t="s">
        <v>130</v>
      </c>
      <c r="B12" s="30" t="s">
        <v>131</v>
      </c>
      <c r="C12" s="40">
        <v>0</v>
      </c>
      <c r="D12" s="40">
        <v>0</v>
      </c>
      <c r="E12" s="40">
        <v>0</v>
      </c>
      <c r="F12" s="40" t="s">
        <v>470</v>
      </c>
      <c r="G12" s="40" t="s">
        <v>470</v>
      </c>
      <c r="H12" s="40">
        <v>0</v>
      </c>
      <c r="I12" s="40">
        <v>1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 t="s">
        <v>470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 t="s">
        <v>470</v>
      </c>
      <c r="AC12" s="40">
        <v>0</v>
      </c>
      <c r="AD12" s="40" t="s">
        <v>470</v>
      </c>
      <c r="AE12" s="40">
        <v>0</v>
      </c>
      <c r="AF12" s="40">
        <v>1</v>
      </c>
      <c r="AG12" s="40">
        <v>0</v>
      </c>
      <c r="AH12" s="40">
        <v>1</v>
      </c>
      <c r="AI12" s="40">
        <v>0</v>
      </c>
      <c r="AJ12" s="40">
        <v>0</v>
      </c>
      <c r="AK12" s="40">
        <v>2</v>
      </c>
      <c r="AL12" s="40">
        <v>0</v>
      </c>
      <c r="AM12" s="40">
        <v>1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2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19</v>
      </c>
      <c r="BE12" s="40">
        <v>0</v>
      </c>
      <c r="BF12" s="40" t="s">
        <v>470</v>
      </c>
      <c r="BG12" s="40" t="s">
        <v>470</v>
      </c>
      <c r="BH12" s="40">
        <v>0</v>
      </c>
      <c r="BI12" s="40" t="s">
        <v>470</v>
      </c>
      <c r="BJ12" s="40">
        <v>1</v>
      </c>
      <c r="BK12" s="40">
        <v>0</v>
      </c>
      <c r="BL12" s="40">
        <v>0</v>
      </c>
      <c r="BM12" s="40">
        <v>2</v>
      </c>
      <c r="BN12" s="40">
        <v>0</v>
      </c>
      <c r="BO12" s="40">
        <v>0</v>
      </c>
      <c r="BP12" s="40">
        <v>0</v>
      </c>
      <c r="BQ12" s="40" t="s">
        <v>470</v>
      </c>
      <c r="BR12" s="40">
        <v>0</v>
      </c>
      <c r="BS12" s="40">
        <v>0</v>
      </c>
      <c r="BT12" s="40">
        <v>0</v>
      </c>
      <c r="BU12" s="40">
        <v>3</v>
      </c>
      <c r="BV12" s="40">
        <v>0</v>
      </c>
      <c r="BW12" s="40" t="s">
        <v>470</v>
      </c>
      <c r="BX12" s="40">
        <v>0</v>
      </c>
      <c r="BY12" s="40">
        <v>0</v>
      </c>
      <c r="BZ12" s="40" t="s">
        <v>470</v>
      </c>
      <c r="CA12" s="40" t="s">
        <v>470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5</v>
      </c>
      <c r="CI12" s="40">
        <v>0</v>
      </c>
      <c r="CJ12" s="40">
        <v>1</v>
      </c>
      <c r="CK12" s="40" t="s">
        <v>470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  <c r="DH12" s="40">
        <v>0</v>
      </c>
      <c r="DI12" s="40">
        <v>0</v>
      </c>
      <c r="DJ12" s="40">
        <v>0</v>
      </c>
      <c r="DK12" s="40">
        <v>0</v>
      </c>
      <c r="DL12" s="40">
        <v>0</v>
      </c>
      <c r="DM12" s="40">
        <v>0</v>
      </c>
      <c r="DN12" s="40" t="s">
        <v>470</v>
      </c>
      <c r="DO12" s="40">
        <v>0</v>
      </c>
      <c r="DP12" s="40">
        <v>0</v>
      </c>
      <c r="DQ12" s="40">
        <v>0</v>
      </c>
      <c r="DR12" s="40" t="s">
        <v>470</v>
      </c>
      <c r="DS12" s="40">
        <v>0</v>
      </c>
      <c r="DT12" s="40">
        <v>0</v>
      </c>
      <c r="DU12" s="46">
        <v>0</v>
      </c>
      <c r="DV12" s="54">
        <v>39</v>
      </c>
    </row>
    <row r="13" spans="1:126" s="26" customFormat="1" ht="15" customHeight="1">
      <c r="A13" s="58" t="s">
        <v>132</v>
      </c>
      <c r="B13" s="30" t="s">
        <v>133</v>
      </c>
      <c r="C13" s="40">
        <v>0</v>
      </c>
      <c r="D13" s="40">
        <v>0</v>
      </c>
      <c r="E13" s="40">
        <v>0</v>
      </c>
      <c r="F13" s="40" t="s">
        <v>470</v>
      </c>
      <c r="G13" s="40" t="s">
        <v>470</v>
      </c>
      <c r="H13" s="40">
        <v>0</v>
      </c>
      <c r="I13" s="40">
        <v>60</v>
      </c>
      <c r="J13" s="40">
        <v>1</v>
      </c>
      <c r="K13" s="40">
        <v>8</v>
      </c>
      <c r="L13" s="40">
        <v>5</v>
      </c>
      <c r="M13" s="40">
        <v>2</v>
      </c>
      <c r="N13" s="40">
        <v>4</v>
      </c>
      <c r="O13" s="40">
        <v>6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 t="s">
        <v>470</v>
      </c>
      <c r="V13" s="40">
        <v>1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 t="s">
        <v>470</v>
      </c>
      <c r="AC13" s="40">
        <v>0</v>
      </c>
      <c r="AD13" s="40" t="s">
        <v>470</v>
      </c>
      <c r="AE13" s="40">
        <v>0</v>
      </c>
      <c r="AF13" s="40">
        <v>2</v>
      </c>
      <c r="AG13" s="40">
        <v>0</v>
      </c>
      <c r="AH13" s="40">
        <v>2</v>
      </c>
      <c r="AI13" s="40">
        <v>0</v>
      </c>
      <c r="AJ13" s="40">
        <v>0</v>
      </c>
      <c r="AK13" s="40">
        <v>2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6</v>
      </c>
      <c r="AW13" s="40">
        <v>0</v>
      </c>
      <c r="AX13" s="40">
        <v>0</v>
      </c>
      <c r="AY13" s="40">
        <v>0</v>
      </c>
      <c r="AZ13" s="40">
        <v>1</v>
      </c>
      <c r="BA13" s="40">
        <v>0</v>
      </c>
      <c r="BB13" s="40">
        <v>1</v>
      </c>
      <c r="BC13" s="40">
        <v>0</v>
      </c>
      <c r="BD13" s="40">
        <v>14</v>
      </c>
      <c r="BE13" s="40">
        <v>0</v>
      </c>
      <c r="BF13" s="40" t="s">
        <v>467</v>
      </c>
      <c r="BG13" s="40" t="s">
        <v>470</v>
      </c>
      <c r="BH13" s="40">
        <v>0</v>
      </c>
      <c r="BI13" s="40" t="s">
        <v>470</v>
      </c>
      <c r="BJ13" s="40">
        <v>0</v>
      </c>
      <c r="BK13" s="40">
        <v>1</v>
      </c>
      <c r="BL13" s="40">
        <v>0</v>
      </c>
      <c r="BM13" s="40">
        <v>1</v>
      </c>
      <c r="BN13" s="40">
        <v>0</v>
      </c>
      <c r="BO13" s="40">
        <v>0</v>
      </c>
      <c r="BP13" s="40">
        <v>0</v>
      </c>
      <c r="BQ13" s="40" t="s">
        <v>470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 t="s">
        <v>470</v>
      </c>
      <c r="BX13" s="40">
        <v>0</v>
      </c>
      <c r="BY13" s="40">
        <v>0</v>
      </c>
      <c r="BZ13" s="40" t="s">
        <v>470</v>
      </c>
      <c r="CA13" s="40" t="s">
        <v>470</v>
      </c>
      <c r="CB13" s="40">
        <v>0</v>
      </c>
      <c r="CC13" s="40">
        <v>2</v>
      </c>
      <c r="CD13" s="40">
        <v>1</v>
      </c>
      <c r="CE13" s="40">
        <v>1</v>
      </c>
      <c r="CF13" s="40">
        <v>3</v>
      </c>
      <c r="CG13" s="40">
        <v>0</v>
      </c>
      <c r="CH13" s="40">
        <v>16</v>
      </c>
      <c r="CI13" s="40">
        <v>3</v>
      </c>
      <c r="CJ13" s="40">
        <v>2</v>
      </c>
      <c r="CK13" s="40" t="s">
        <v>470</v>
      </c>
      <c r="CL13" s="40">
        <v>0</v>
      </c>
      <c r="CM13" s="40">
        <v>7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40">
        <v>0</v>
      </c>
      <c r="DI13" s="40">
        <v>0</v>
      </c>
      <c r="DJ13" s="40">
        <v>0</v>
      </c>
      <c r="DK13" s="40">
        <v>0</v>
      </c>
      <c r="DL13" s="40">
        <v>0</v>
      </c>
      <c r="DM13" s="40">
        <v>0</v>
      </c>
      <c r="DN13" s="40" t="s">
        <v>470</v>
      </c>
      <c r="DO13" s="40">
        <v>0</v>
      </c>
      <c r="DP13" s="40">
        <v>0</v>
      </c>
      <c r="DQ13" s="40">
        <v>0</v>
      </c>
      <c r="DR13" s="40" t="s">
        <v>470</v>
      </c>
      <c r="DS13" s="40">
        <v>0</v>
      </c>
      <c r="DT13" s="40">
        <v>2</v>
      </c>
      <c r="DU13" s="46">
        <v>0</v>
      </c>
      <c r="DV13" s="54">
        <v>151</v>
      </c>
    </row>
    <row r="14" spans="1:126" s="26" customFormat="1" ht="15" customHeight="1">
      <c r="A14" s="58" t="s">
        <v>134</v>
      </c>
      <c r="B14" s="30" t="s">
        <v>135</v>
      </c>
      <c r="C14" s="40">
        <v>0</v>
      </c>
      <c r="D14" s="40">
        <v>0</v>
      </c>
      <c r="E14" s="40">
        <v>0</v>
      </c>
      <c r="F14" s="40" t="s">
        <v>470</v>
      </c>
      <c r="G14" s="40" t="s">
        <v>470</v>
      </c>
      <c r="H14" s="40">
        <v>0</v>
      </c>
      <c r="I14" s="40">
        <v>1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 t="s">
        <v>470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 t="s">
        <v>470</v>
      </c>
      <c r="AC14" s="40">
        <v>0</v>
      </c>
      <c r="AD14" s="40" t="s">
        <v>470</v>
      </c>
      <c r="AE14" s="40">
        <v>0</v>
      </c>
      <c r="AF14" s="40">
        <v>0</v>
      </c>
      <c r="AG14" s="40">
        <v>1</v>
      </c>
      <c r="AH14" s="40">
        <v>0</v>
      </c>
      <c r="AI14" s="40">
        <v>0</v>
      </c>
      <c r="AJ14" s="40">
        <v>0</v>
      </c>
      <c r="AK14" s="40">
        <v>2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1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3</v>
      </c>
      <c r="BE14" s="40">
        <v>0</v>
      </c>
      <c r="BF14" s="40" t="s">
        <v>467</v>
      </c>
      <c r="BG14" s="40" t="s">
        <v>470</v>
      </c>
      <c r="BH14" s="40">
        <v>0</v>
      </c>
      <c r="BI14" s="40" t="s">
        <v>470</v>
      </c>
      <c r="BJ14" s="40">
        <v>2</v>
      </c>
      <c r="BK14" s="40">
        <v>0</v>
      </c>
      <c r="BL14" s="40">
        <v>0</v>
      </c>
      <c r="BM14" s="40">
        <v>0</v>
      </c>
      <c r="BN14" s="40">
        <v>2</v>
      </c>
      <c r="BO14" s="40">
        <v>0</v>
      </c>
      <c r="BP14" s="40">
        <v>0</v>
      </c>
      <c r="BQ14" s="40" t="s">
        <v>470</v>
      </c>
      <c r="BR14" s="40">
        <v>1</v>
      </c>
      <c r="BS14" s="40">
        <v>0</v>
      </c>
      <c r="BT14" s="40">
        <v>2</v>
      </c>
      <c r="BU14" s="40">
        <v>1</v>
      </c>
      <c r="BV14" s="40">
        <v>0</v>
      </c>
      <c r="BW14" s="40" t="s">
        <v>470</v>
      </c>
      <c r="BX14" s="40">
        <v>0</v>
      </c>
      <c r="BY14" s="40">
        <v>0</v>
      </c>
      <c r="BZ14" s="40" t="s">
        <v>470</v>
      </c>
      <c r="CA14" s="40" t="s">
        <v>470</v>
      </c>
      <c r="CB14" s="40">
        <v>0</v>
      </c>
      <c r="CC14" s="40">
        <v>1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 t="s">
        <v>470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40">
        <v>0</v>
      </c>
      <c r="DI14" s="40">
        <v>0</v>
      </c>
      <c r="DJ14" s="40">
        <v>0</v>
      </c>
      <c r="DK14" s="40">
        <v>0</v>
      </c>
      <c r="DL14" s="40">
        <v>0</v>
      </c>
      <c r="DM14" s="40">
        <v>0</v>
      </c>
      <c r="DN14" s="40" t="s">
        <v>470</v>
      </c>
      <c r="DO14" s="40">
        <v>0</v>
      </c>
      <c r="DP14" s="40">
        <v>0</v>
      </c>
      <c r="DQ14" s="40">
        <v>0</v>
      </c>
      <c r="DR14" s="40" t="s">
        <v>470</v>
      </c>
      <c r="DS14" s="40">
        <v>0</v>
      </c>
      <c r="DT14" s="40">
        <v>1</v>
      </c>
      <c r="DU14" s="46">
        <v>0</v>
      </c>
      <c r="DV14" s="54">
        <v>21</v>
      </c>
    </row>
    <row r="15" spans="1:126" s="26" customFormat="1" ht="15" customHeight="1">
      <c r="A15" s="58" t="s">
        <v>136</v>
      </c>
      <c r="B15" s="30" t="s">
        <v>137</v>
      </c>
      <c r="C15" s="40">
        <v>0</v>
      </c>
      <c r="D15" s="40">
        <v>0</v>
      </c>
      <c r="E15" s="40">
        <v>0</v>
      </c>
      <c r="F15" s="40" t="s">
        <v>470</v>
      </c>
      <c r="G15" s="40" t="s">
        <v>470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 t="s">
        <v>470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 t="s">
        <v>470</v>
      </c>
      <c r="AC15" s="40">
        <v>0</v>
      </c>
      <c r="AD15" s="40" t="s">
        <v>470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 t="s">
        <v>467</v>
      </c>
      <c r="BG15" s="40" t="s">
        <v>470</v>
      </c>
      <c r="BH15" s="40">
        <v>0</v>
      </c>
      <c r="BI15" s="40" t="s">
        <v>470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 t="s">
        <v>470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 t="s">
        <v>470</v>
      </c>
      <c r="BX15" s="40">
        <v>0</v>
      </c>
      <c r="BY15" s="40">
        <v>0</v>
      </c>
      <c r="BZ15" s="40" t="s">
        <v>470</v>
      </c>
      <c r="CA15" s="40" t="s">
        <v>470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 t="s">
        <v>470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0</v>
      </c>
      <c r="DG15" s="40">
        <v>0</v>
      </c>
      <c r="DH15" s="40">
        <v>0</v>
      </c>
      <c r="DI15" s="40">
        <v>0</v>
      </c>
      <c r="DJ15" s="40">
        <v>0</v>
      </c>
      <c r="DK15" s="40">
        <v>0</v>
      </c>
      <c r="DL15" s="40">
        <v>0</v>
      </c>
      <c r="DM15" s="40">
        <v>0</v>
      </c>
      <c r="DN15" s="40" t="s">
        <v>470</v>
      </c>
      <c r="DO15" s="40">
        <v>0</v>
      </c>
      <c r="DP15" s="40">
        <v>0</v>
      </c>
      <c r="DQ15" s="40">
        <v>0</v>
      </c>
      <c r="DR15" s="40" t="s">
        <v>470</v>
      </c>
      <c r="DS15" s="40">
        <v>0</v>
      </c>
      <c r="DT15" s="40">
        <v>0</v>
      </c>
      <c r="DU15" s="46">
        <v>0</v>
      </c>
      <c r="DV15" s="54">
        <v>0</v>
      </c>
    </row>
    <row r="16" spans="1:126" s="26" customFormat="1" ht="15" customHeight="1">
      <c r="A16" s="58" t="s">
        <v>138</v>
      </c>
      <c r="B16" s="30" t="s">
        <v>139</v>
      </c>
      <c r="C16" s="40">
        <v>0</v>
      </c>
      <c r="D16" s="40">
        <v>0</v>
      </c>
      <c r="E16" s="40">
        <v>0</v>
      </c>
      <c r="F16" s="40" t="s">
        <v>470</v>
      </c>
      <c r="G16" s="40" t="s">
        <v>470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 t="s">
        <v>470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 t="s">
        <v>470</v>
      </c>
      <c r="AC16" s="40">
        <v>0</v>
      </c>
      <c r="AD16" s="40" t="s">
        <v>470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 t="s">
        <v>467</v>
      </c>
      <c r="BG16" s="40" t="s">
        <v>470</v>
      </c>
      <c r="BH16" s="40">
        <v>0</v>
      </c>
      <c r="BI16" s="40" t="s">
        <v>470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 t="s">
        <v>470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 t="s">
        <v>470</v>
      </c>
      <c r="BX16" s="40">
        <v>0</v>
      </c>
      <c r="BY16" s="40">
        <v>0</v>
      </c>
      <c r="BZ16" s="40" t="s">
        <v>470</v>
      </c>
      <c r="CA16" s="40" t="s">
        <v>470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 t="s">
        <v>470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  <c r="DH16" s="40">
        <v>0</v>
      </c>
      <c r="DI16" s="40">
        <v>0</v>
      </c>
      <c r="DJ16" s="40">
        <v>0</v>
      </c>
      <c r="DK16" s="40">
        <v>0</v>
      </c>
      <c r="DL16" s="40">
        <v>0</v>
      </c>
      <c r="DM16" s="40">
        <v>0</v>
      </c>
      <c r="DN16" s="40" t="s">
        <v>470</v>
      </c>
      <c r="DO16" s="40">
        <v>0</v>
      </c>
      <c r="DP16" s="40">
        <v>0</v>
      </c>
      <c r="DQ16" s="40">
        <v>0</v>
      </c>
      <c r="DR16" s="40" t="s">
        <v>470</v>
      </c>
      <c r="DS16" s="40">
        <v>0</v>
      </c>
      <c r="DT16" s="40">
        <v>0</v>
      </c>
      <c r="DU16" s="46">
        <v>0</v>
      </c>
      <c r="DV16" s="54">
        <v>0</v>
      </c>
    </row>
    <row r="17" spans="1:126" s="26" customFormat="1" ht="15" customHeight="1">
      <c r="A17" s="43" t="s">
        <v>140</v>
      </c>
      <c r="B17" s="30" t="s">
        <v>141</v>
      </c>
      <c r="C17" s="40">
        <v>0</v>
      </c>
      <c r="D17" s="40">
        <v>0</v>
      </c>
      <c r="E17" s="40">
        <v>0</v>
      </c>
      <c r="F17" s="40" t="s">
        <v>470</v>
      </c>
      <c r="G17" s="40" t="s">
        <v>470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8</v>
      </c>
      <c r="AL17" s="40">
        <v>0</v>
      </c>
      <c r="AM17" s="40">
        <v>1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18</v>
      </c>
      <c r="BE17" s="40">
        <v>0</v>
      </c>
      <c r="BF17" s="40" t="s">
        <v>467</v>
      </c>
      <c r="BG17" s="40" t="s">
        <v>470</v>
      </c>
      <c r="BH17" s="40">
        <v>0</v>
      </c>
      <c r="BI17" s="40">
        <v>2</v>
      </c>
      <c r="BJ17" s="40">
        <v>2</v>
      </c>
      <c r="BK17" s="40">
        <v>2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 t="s">
        <v>470</v>
      </c>
      <c r="CA17" s="40">
        <v>0</v>
      </c>
      <c r="CB17" s="40">
        <v>2</v>
      </c>
      <c r="CC17" s="40">
        <v>6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 t="s">
        <v>470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40">
        <v>0</v>
      </c>
      <c r="DH17" s="40">
        <v>0</v>
      </c>
      <c r="DI17" s="40">
        <v>0</v>
      </c>
      <c r="DJ17" s="40">
        <v>0</v>
      </c>
      <c r="DK17" s="40">
        <v>0</v>
      </c>
      <c r="DL17" s="40">
        <v>0</v>
      </c>
      <c r="DM17" s="40">
        <v>0</v>
      </c>
      <c r="DN17" s="40">
        <v>0</v>
      </c>
      <c r="DO17" s="40">
        <v>0</v>
      </c>
      <c r="DP17" s="40">
        <v>0</v>
      </c>
      <c r="DQ17" s="40">
        <v>0</v>
      </c>
      <c r="DR17" s="40">
        <v>0</v>
      </c>
      <c r="DS17" s="40">
        <v>0</v>
      </c>
      <c r="DT17" s="40">
        <v>0</v>
      </c>
      <c r="DU17" s="46">
        <v>0</v>
      </c>
      <c r="DV17" s="54">
        <v>39</v>
      </c>
    </row>
    <row r="18" spans="1:126" s="26" customFormat="1" ht="15" customHeight="1">
      <c r="A18" s="43" t="s">
        <v>142</v>
      </c>
      <c r="B18" s="30" t="s">
        <v>143</v>
      </c>
      <c r="C18" s="40">
        <v>0</v>
      </c>
      <c r="D18" s="40">
        <v>0</v>
      </c>
      <c r="E18" s="40">
        <v>0</v>
      </c>
      <c r="F18" s="40" t="s">
        <v>470</v>
      </c>
      <c r="G18" s="40" t="s">
        <v>470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 t="s">
        <v>467</v>
      </c>
      <c r="BG18" s="40" t="s">
        <v>470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 t="s">
        <v>470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 t="s">
        <v>470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40">
        <v>0</v>
      </c>
      <c r="DH18" s="40">
        <v>0</v>
      </c>
      <c r="DI18" s="40">
        <v>0</v>
      </c>
      <c r="DJ18" s="40">
        <v>0</v>
      </c>
      <c r="DK18" s="40">
        <v>0</v>
      </c>
      <c r="DL18" s="40">
        <v>0</v>
      </c>
      <c r="DM18" s="40">
        <v>0</v>
      </c>
      <c r="DN18" s="40">
        <v>0</v>
      </c>
      <c r="DO18" s="40">
        <v>0</v>
      </c>
      <c r="DP18" s="40">
        <v>0</v>
      </c>
      <c r="DQ18" s="40">
        <v>0</v>
      </c>
      <c r="DR18" s="40">
        <v>0</v>
      </c>
      <c r="DS18" s="40">
        <v>0</v>
      </c>
      <c r="DT18" s="40">
        <v>0</v>
      </c>
      <c r="DU18" s="46">
        <v>0</v>
      </c>
      <c r="DV18" s="54">
        <v>0</v>
      </c>
    </row>
    <row r="19" spans="1:126" s="26" customFormat="1" ht="15" customHeight="1">
      <c r="A19" s="58" t="s">
        <v>144</v>
      </c>
      <c r="B19" s="30" t="s">
        <v>145</v>
      </c>
      <c r="C19" s="40">
        <v>0</v>
      </c>
      <c r="D19" s="40">
        <v>0</v>
      </c>
      <c r="E19" s="40">
        <v>0</v>
      </c>
      <c r="F19" s="40" t="s">
        <v>470</v>
      </c>
      <c r="G19" s="40" t="s">
        <v>470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 t="s">
        <v>467</v>
      </c>
      <c r="BG19" s="40" t="s">
        <v>470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 t="s">
        <v>470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 t="s">
        <v>470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40">
        <v>0</v>
      </c>
      <c r="DH19" s="40">
        <v>0</v>
      </c>
      <c r="DI19" s="40">
        <v>0</v>
      </c>
      <c r="DJ19" s="40">
        <v>0</v>
      </c>
      <c r="DK19" s="40">
        <v>0</v>
      </c>
      <c r="DL19" s="40">
        <v>0</v>
      </c>
      <c r="DM19" s="40">
        <v>0</v>
      </c>
      <c r="DN19" s="40">
        <v>0</v>
      </c>
      <c r="DO19" s="40">
        <v>0</v>
      </c>
      <c r="DP19" s="40">
        <v>0</v>
      </c>
      <c r="DQ19" s="40">
        <v>0</v>
      </c>
      <c r="DR19" s="40">
        <v>0</v>
      </c>
      <c r="DS19" s="40">
        <v>0</v>
      </c>
      <c r="DT19" s="40">
        <v>0</v>
      </c>
      <c r="DU19" s="46">
        <v>0</v>
      </c>
      <c r="DV19" s="54">
        <v>0</v>
      </c>
    </row>
    <row r="20" spans="1:126" s="26" customFormat="1" ht="15" customHeight="1">
      <c r="A20" s="58" t="s">
        <v>146</v>
      </c>
      <c r="B20" s="30" t="s">
        <v>147</v>
      </c>
      <c r="C20" s="40">
        <v>0</v>
      </c>
      <c r="D20" s="40">
        <v>0</v>
      </c>
      <c r="E20" s="40">
        <v>0</v>
      </c>
      <c r="F20" s="40" t="s">
        <v>470</v>
      </c>
      <c r="G20" s="40" t="s">
        <v>470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 t="s">
        <v>467</v>
      </c>
      <c r="BG20" s="40" t="s">
        <v>470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 t="s">
        <v>470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 t="s">
        <v>470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40">
        <v>0</v>
      </c>
      <c r="DG20" s="40">
        <v>0</v>
      </c>
      <c r="DH20" s="40">
        <v>0</v>
      </c>
      <c r="DI20" s="40">
        <v>0</v>
      </c>
      <c r="DJ20" s="40">
        <v>0</v>
      </c>
      <c r="DK20" s="40">
        <v>0</v>
      </c>
      <c r="DL20" s="40">
        <v>0</v>
      </c>
      <c r="DM20" s="40">
        <v>0</v>
      </c>
      <c r="DN20" s="40">
        <v>0</v>
      </c>
      <c r="DO20" s="40">
        <v>0</v>
      </c>
      <c r="DP20" s="40">
        <v>0</v>
      </c>
      <c r="DQ20" s="40">
        <v>0</v>
      </c>
      <c r="DR20" s="40">
        <v>0</v>
      </c>
      <c r="DS20" s="40">
        <v>0</v>
      </c>
      <c r="DT20" s="40">
        <v>0</v>
      </c>
      <c r="DU20" s="46">
        <v>0</v>
      </c>
      <c r="DV20" s="54">
        <v>0</v>
      </c>
    </row>
    <row r="21" spans="1:126" s="26" customFormat="1" ht="34.5" customHeight="1">
      <c r="A21" s="43" t="s">
        <v>65</v>
      </c>
      <c r="B21" s="30" t="s">
        <v>148</v>
      </c>
      <c r="C21" s="40">
        <v>984</v>
      </c>
      <c r="D21" s="40">
        <v>0</v>
      </c>
      <c r="E21" s="40">
        <v>3</v>
      </c>
      <c r="F21" s="40" t="s">
        <v>470</v>
      </c>
      <c r="G21" s="40" t="s">
        <v>470</v>
      </c>
      <c r="H21" s="40">
        <v>4</v>
      </c>
      <c r="I21" s="40">
        <v>60</v>
      </c>
      <c r="J21" s="40">
        <v>9</v>
      </c>
      <c r="K21" s="40">
        <v>25</v>
      </c>
      <c r="L21" s="40">
        <v>22</v>
      </c>
      <c r="M21" s="40">
        <v>2</v>
      </c>
      <c r="N21" s="40">
        <v>15</v>
      </c>
      <c r="O21" s="40">
        <v>30</v>
      </c>
      <c r="P21" s="40">
        <v>7</v>
      </c>
      <c r="Q21" s="40">
        <v>76</v>
      </c>
      <c r="R21" s="40">
        <v>12</v>
      </c>
      <c r="S21" s="40">
        <v>8</v>
      </c>
      <c r="T21" s="40">
        <v>11</v>
      </c>
      <c r="U21" s="40">
        <v>10</v>
      </c>
      <c r="V21" s="40">
        <v>80</v>
      </c>
      <c r="W21" s="40">
        <v>0</v>
      </c>
      <c r="X21" s="40">
        <v>8</v>
      </c>
      <c r="Y21" s="40">
        <v>3</v>
      </c>
      <c r="Z21" s="40">
        <v>5</v>
      </c>
      <c r="AA21" s="40">
        <v>0</v>
      </c>
      <c r="AB21" s="40">
        <v>3</v>
      </c>
      <c r="AC21" s="40">
        <v>10</v>
      </c>
      <c r="AD21" s="40">
        <v>6</v>
      </c>
      <c r="AE21" s="40">
        <v>19</v>
      </c>
      <c r="AF21" s="40">
        <v>77</v>
      </c>
      <c r="AG21" s="40">
        <v>11</v>
      </c>
      <c r="AH21" s="40">
        <v>13</v>
      </c>
      <c r="AI21" s="40">
        <v>0</v>
      </c>
      <c r="AJ21" s="40">
        <v>0</v>
      </c>
      <c r="AK21" s="40">
        <v>32</v>
      </c>
      <c r="AL21" s="40">
        <v>0</v>
      </c>
      <c r="AM21" s="40">
        <v>17</v>
      </c>
      <c r="AN21" s="40">
        <v>2</v>
      </c>
      <c r="AO21" s="40">
        <v>0</v>
      </c>
      <c r="AP21" s="40">
        <v>10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18</v>
      </c>
      <c r="AW21" s="40">
        <v>0</v>
      </c>
      <c r="AX21" s="40">
        <v>4</v>
      </c>
      <c r="AY21" s="40">
        <v>0</v>
      </c>
      <c r="AZ21" s="40">
        <v>2</v>
      </c>
      <c r="BA21" s="40">
        <v>0</v>
      </c>
      <c r="BB21" s="40">
        <v>0</v>
      </c>
      <c r="BC21" s="40">
        <v>5</v>
      </c>
      <c r="BD21" s="40">
        <v>47</v>
      </c>
      <c r="BE21" s="40">
        <v>0</v>
      </c>
      <c r="BF21" s="40" t="s">
        <v>467</v>
      </c>
      <c r="BG21" s="40" t="s">
        <v>470</v>
      </c>
      <c r="BH21" s="40">
        <v>3</v>
      </c>
      <c r="BI21" s="40">
        <v>2</v>
      </c>
      <c r="BJ21" s="40">
        <v>9</v>
      </c>
      <c r="BK21" s="40">
        <v>4</v>
      </c>
      <c r="BL21" s="40">
        <v>3</v>
      </c>
      <c r="BM21" s="40">
        <v>171</v>
      </c>
      <c r="BN21" s="40">
        <v>2</v>
      </c>
      <c r="BO21" s="40">
        <v>2</v>
      </c>
      <c r="BP21" s="40">
        <v>5</v>
      </c>
      <c r="BQ21" s="40">
        <v>34</v>
      </c>
      <c r="BR21" s="40">
        <v>0</v>
      </c>
      <c r="BS21" s="40">
        <v>13</v>
      </c>
      <c r="BT21" s="40">
        <v>178</v>
      </c>
      <c r="BU21" s="40">
        <v>304</v>
      </c>
      <c r="BV21" s="40">
        <v>86</v>
      </c>
      <c r="BW21" s="40">
        <v>11</v>
      </c>
      <c r="BX21" s="40">
        <v>64</v>
      </c>
      <c r="BY21" s="40">
        <v>0</v>
      </c>
      <c r="BZ21" s="40" t="s">
        <v>470</v>
      </c>
      <c r="CA21" s="40">
        <v>4</v>
      </c>
      <c r="CB21" s="40">
        <v>2</v>
      </c>
      <c r="CC21" s="40">
        <v>18</v>
      </c>
      <c r="CD21" s="40">
        <v>2</v>
      </c>
      <c r="CE21" s="40">
        <v>14</v>
      </c>
      <c r="CF21" s="40">
        <v>23</v>
      </c>
      <c r="CG21" s="40">
        <v>11</v>
      </c>
      <c r="CH21" s="40">
        <v>89</v>
      </c>
      <c r="CI21" s="40">
        <v>23</v>
      </c>
      <c r="CJ21" s="40">
        <v>13</v>
      </c>
      <c r="CK21" s="40" t="s">
        <v>470</v>
      </c>
      <c r="CL21" s="40">
        <v>10</v>
      </c>
      <c r="CM21" s="40">
        <v>81</v>
      </c>
      <c r="CN21" s="40">
        <v>0</v>
      </c>
      <c r="CO21" s="40">
        <v>896</v>
      </c>
      <c r="CP21" s="40">
        <v>198</v>
      </c>
      <c r="CQ21" s="40">
        <v>351</v>
      </c>
      <c r="CR21" s="40">
        <v>85</v>
      </c>
      <c r="CS21" s="40">
        <v>123</v>
      </c>
      <c r="CT21" s="40">
        <v>268</v>
      </c>
      <c r="CU21" s="40">
        <v>536</v>
      </c>
      <c r="CV21" s="40">
        <v>266</v>
      </c>
      <c r="CW21" s="40">
        <v>288</v>
      </c>
      <c r="CX21" s="40">
        <v>87</v>
      </c>
      <c r="CY21" s="40">
        <v>204</v>
      </c>
      <c r="CZ21" s="40">
        <v>276</v>
      </c>
      <c r="DA21" s="40">
        <v>177</v>
      </c>
      <c r="DB21" s="40">
        <v>45</v>
      </c>
      <c r="DC21" s="40">
        <v>51</v>
      </c>
      <c r="DD21" s="40">
        <v>242</v>
      </c>
      <c r="DE21" s="40">
        <v>152</v>
      </c>
      <c r="DF21" s="40">
        <v>264</v>
      </c>
      <c r="DG21" s="40">
        <v>489</v>
      </c>
      <c r="DH21" s="40">
        <v>13</v>
      </c>
      <c r="DI21" s="40">
        <v>45</v>
      </c>
      <c r="DJ21" s="40">
        <v>14</v>
      </c>
      <c r="DK21" s="40">
        <v>9</v>
      </c>
      <c r="DL21" s="40">
        <v>38</v>
      </c>
      <c r="DM21" s="40">
        <v>72</v>
      </c>
      <c r="DN21" s="40">
        <v>23</v>
      </c>
      <c r="DO21" s="40">
        <v>27</v>
      </c>
      <c r="DP21" s="40">
        <v>76</v>
      </c>
      <c r="DQ21" s="40">
        <v>138</v>
      </c>
      <c r="DR21" s="40">
        <v>7465</v>
      </c>
      <c r="DS21" s="40">
        <v>36</v>
      </c>
      <c r="DT21" s="40">
        <v>2096</v>
      </c>
      <c r="DU21" s="46">
        <v>1239</v>
      </c>
      <c r="DV21" s="54">
        <v>18383</v>
      </c>
    </row>
    <row r="22" spans="1:126" s="26" customFormat="1" ht="34.5" customHeight="1">
      <c r="A22" s="43" t="s">
        <v>149</v>
      </c>
      <c r="B22" s="30" t="s">
        <v>150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 t="s">
        <v>467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40">
        <v>0</v>
      </c>
      <c r="DG22" s="40">
        <v>0</v>
      </c>
      <c r="DH22" s="40">
        <v>0</v>
      </c>
      <c r="DI22" s="40">
        <v>0</v>
      </c>
      <c r="DJ22" s="40">
        <v>0</v>
      </c>
      <c r="DK22" s="40">
        <v>0</v>
      </c>
      <c r="DL22" s="40">
        <v>0</v>
      </c>
      <c r="DM22" s="40">
        <v>0</v>
      </c>
      <c r="DN22" s="40">
        <v>0</v>
      </c>
      <c r="DO22" s="40">
        <v>0</v>
      </c>
      <c r="DP22" s="40">
        <v>0</v>
      </c>
      <c r="DQ22" s="40">
        <v>0</v>
      </c>
      <c r="DR22" s="40">
        <v>0</v>
      </c>
      <c r="DS22" s="40">
        <v>0</v>
      </c>
      <c r="DT22" s="40">
        <v>0</v>
      </c>
      <c r="DU22" s="46">
        <v>0</v>
      </c>
      <c r="DV22" s="54">
        <v>0</v>
      </c>
    </row>
    <row r="23" spans="1:126" s="26" customFormat="1" ht="15" customHeight="1">
      <c r="A23" s="41" t="s">
        <v>151</v>
      </c>
      <c r="B23" s="30" t="s">
        <v>152</v>
      </c>
      <c r="C23" s="40">
        <v>2049</v>
      </c>
      <c r="D23" s="40">
        <v>23</v>
      </c>
      <c r="E23" s="40">
        <v>68</v>
      </c>
      <c r="F23" s="40">
        <v>36</v>
      </c>
      <c r="G23" s="40">
        <v>6</v>
      </c>
      <c r="H23" s="40">
        <v>31</v>
      </c>
      <c r="I23" s="40">
        <v>5161</v>
      </c>
      <c r="J23" s="40">
        <v>349</v>
      </c>
      <c r="K23" s="40">
        <v>671</v>
      </c>
      <c r="L23" s="40">
        <v>510</v>
      </c>
      <c r="M23" s="40">
        <v>679</v>
      </c>
      <c r="N23" s="40">
        <v>783</v>
      </c>
      <c r="O23" s="40">
        <v>820</v>
      </c>
      <c r="P23" s="40">
        <v>166</v>
      </c>
      <c r="Q23" s="40">
        <v>1779</v>
      </c>
      <c r="R23" s="40">
        <v>302</v>
      </c>
      <c r="S23" s="40">
        <v>368</v>
      </c>
      <c r="T23" s="40">
        <v>195</v>
      </c>
      <c r="U23" s="40">
        <v>162</v>
      </c>
      <c r="V23" s="40">
        <v>2415</v>
      </c>
      <c r="W23" s="40">
        <v>21</v>
      </c>
      <c r="X23" s="40">
        <v>277</v>
      </c>
      <c r="Y23" s="40">
        <v>50</v>
      </c>
      <c r="Z23" s="40">
        <v>85</v>
      </c>
      <c r="AA23" s="40">
        <v>13</v>
      </c>
      <c r="AB23" s="40">
        <v>92</v>
      </c>
      <c r="AC23" s="40">
        <v>168</v>
      </c>
      <c r="AD23" s="40">
        <v>85</v>
      </c>
      <c r="AE23" s="40">
        <v>430</v>
      </c>
      <c r="AF23" s="40">
        <v>3346</v>
      </c>
      <c r="AG23" s="40">
        <v>698</v>
      </c>
      <c r="AH23" s="40">
        <v>469</v>
      </c>
      <c r="AI23" s="40">
        <v>411</v>
      </c>
      <c r="AJ23" s="40">
        <v>16</v>
      </c>
      <c r="AK23" s="40">
        <v>2554</v>
      </c>
      <c r="AL23" s="40">
        <v>12</v>
      </c>
      <c r="AM23" s="40">
        <v>648</v>
      </c>
      <c r="AN23" s="40">
        <v>138</v>
      </c>
      <c r="AO23" s="40">
        <v>8</v>
      </c>
      <c r="AP23" s="40">
        <v>429</v>
      </c>
      <c r="AQ23" s="40">
        <v>8</v>
      </c>
      <c r="AR23" s="40">
        <v>2</v>
      </c>
      <c r="AS23" s="40">
        <v>16</v>
      </c>
      <c r="AT23" s="40">
        <v>15</v>
      </c>
      <c r="AU23" s="40">
        <v>5</v>
      </c>
      <c r="AV23" s="40">
        <v>4194</v>
      </c>
      <c r="AW23" s="40">
        <v>569</v>
      </c>
      <c r="AX23" s="40">
        <v>594</v>
      </c>
      <c r="AY23" s="40">
        <v>483</v>
      </c>
      <c r="AZ23" s="40">
        <v>1090</v>
      </c>
      <c r="BA23" s="40">
        <v>525</v>
      </c>
      <c r="BB23" s="40">
        <v>969</v>
      </c>
      <c r="BC23" s="40">
        <v>901</v>
      </c>
      <c r="BD23" s="40">
        <v>6555</v>
      </c>
      <c r="BE23" s="40">
        <v>3</v>
      </c>
      <c r="BF23" s="40" t="s">
        <v>467</v>
      </c>
      <c r="BG23" s="40">
        <v>225</v>
      </c>
      <c r="BH23" s="40">
        <v>92</v>
      </c>
      <c r="BI23" s="40">
        <v>764</v>
      </c>
      <c r="BJ23" s="40">
        <v>2350</v>
      </c>
      <c r="BK23" s="40">
        <v>697</v>
      </c>
      <c r="BL23" s="40">
        <v>122</v>
      </c>
      <c r="BM23" s="40">
        <v>1671</v>
      </c>
      <c r="BN23" s="40">
        <v>421</v>
      </c>
      <c r="BO23" s="40">
        <v>272</v>
      </c>
      <c r="BP23" s="40">
        <v>529</v>
      </c>
      <c r="BQ23" s="40">
        <v>208</v>
      </c>
      <c r="BR23" s="40">
        <v>270</v>
      </c>
      <c r="BS23" s="40">
        <v>268</v>
      </c>
      <c r="BT23" s="40">
        <v>919</v>
      </c>
      <c r="BU23" s="40">
        <v>2245</v>
      </c>
      <c r="BV23" s="40">
        <v>429</v>
      </c>
      <c r="BW23" s="40">
        <v>84</v>
      </c>
      <c r="BX23" s="40">
        <v>284</v>
      </c>
      <c r="BY23" s="40">
        <v>1</v>
      </c>
      <c r="BZ23" s="40">
        <v>309</v>
      </c>
      <c r="CA23" s="40">
        <v>607</v>
      </c>
      <c r="CB23" s="40">
        <v>478</v>
      </c>
      <c r="CC23" s="40">
        <v>3313</v>
      </c>
      <c r="CD23" s="40">
        <v>169</v>
      </c>
      <c r="CE23" s="40">
        <v>417</v>
      </c>
      <c r="CF23" s="40">
        <v>520</v>
      </c>
      <c r="CG23" s="40">
        <v>390</v>
      </c>
      <c r="CH23" s="40">
        <v>2605</v>
      </c>
      <c r="CI23" s="40">
        <v>740</v>
      </c>
      <c r="CJ23" s="40">
        <v>573</v>
      </c>
      <c r="CK23" s="40">
        <v>56</v>
      </c>
      <c r="CL23" s="40">
        <v>182</v>
      </c>
      <c r="CM23" s="40">
        <v>1498</v>
      </c>
      <c r="CN23" s="40">
        <v>84</v>
      </c>
      <c r="CO23" s="40">
        <v>13654</v>
      </c>
      <c r="CP23" s="40">
        <v>4135</v>
      </c>
      <c r="CQ23" s="40">
        <v>8796</v>
      </c>
      <c r="CR23" s="40">
        <v>460</v>
      </c>
      <c r="CS23" s="40">
        <v>2887</v>
      </c>
      <c r="CT23" s="40">
        <v>6067</v>
      </c>
      <c r="CU23" s="40">
        <v>5931</v>
      </c>
      <c r="CV23" s="40">
        <v>3758</v>
      </c>
      <c r="CW23" s="40">
        <v>7134</v>
      </c>
      <c r="CX23" s="40">
        <v>1388</v>
      </c>
      <c r="CY23" s="40">
        <v>3736</v>
      </c>
      <c r="CZ23" s="40">
        <v>5428</v>
      </c>
      <c r="DA23" s="40">
        <v>3719</v>
      </c>
      <c r="DB23" s="40">
        <v>641</v>
      </c>
      <c r="DC23" s="40">
        <v>603</v>
      </c>
      <c r="DD23" s="40">
        <v>445</v>
      </c>
      <c r="DE23" s="40">
        <v>1529</v>
      </c>
      <c r="DF23" s="40">
        <v>3336</v>
      </c>
      <c r="DG23" s="40">
        <v>1807</v>
      </c>
      <c r="DH23" s="40">
        <v>427</v>
      </c>
      <c r="DI23" s="40">
        <v>1311</v>
      </c>
      <c r="DJ23" s="40">
        <v>329</v>
      </c>
      <c r="DK23" s="40">
        <v>114</v>
      </c>
      <c r="DL23" s="40">
        <v>755</v>
      </c>
      <c r="DM23" s="40">
        <v>1172</v>
      </c>
      <c r="DN23" s="40">
        <v>697</v>
      </c>
      <c r="DO23" s="40">
        <v>531</v>
      </c>
      <c r="DP23" s="40">
        <v>1902</v>
      </c>
      <c r="DQ23" s="40">
        <v>2991</v>
      </c>
      <c r="DR23" s="40">
        <v>35544</v>
      </c>
      <c r="DS23" s="40">
        <v>1725</v>
      </c>
      <c r="DT23" s="40">
        <v>7754</v>
      </c>
      <c r="DU23" s="46">
        <v>24118</v>
      </c>
      <c r="DV23" s="54">
        <v>221068</v>
      </c>
    </row>
    <row r="24" spans="1:126" s="26" customFormat="1" ht="15" customHeight="1">
      <c r="A24" s="41" t="s">
        <v>153</v>
      </c>
      <c r="B24" s="30" t="s">
        <v>154</v>
      </c>
      <c r="C24" s="40">
        <v>1985</v>
      </c>
      <c r="D24" s="40">
        <v>23</v>
      </c>
      <c r="E24" s="40">
        <v>65</v>
      </c>
      <c r="F24" s="40">
        <v>35</v>
      </c>
      <c r="G24" s="40">
        <v>5</v>
      </c>
      <c r="H24" s="40">
        <v>27</v>
      </c>
      <c r="I24" s="40">
        <v>5102</v>
      </c>
      <c r="J24" s="40">
        <v>343</v>
      </c>
      <c r="K24" s="40">
        <v>649</v>
      </c>
      <c r="L24" s="40">
        <v>493</v>
      </c>
      <c r="M24" s="40">
        <v>676</v>
      </c>
      <c r="N24" s="40">
        <v>768</v>
      </c>
      <c r="O24" s="40">
        <v>788</v>
      </c>
      <c r="P24" s="40">
        <v>159</v>
      </c>
      <c r="Q24" s="40">
        <v>1701</v>
      </c>
      <c r="R24" s="40">
        <v>290</v>
      </c>
      <c r="S24" s="40">
        <v>360</v>
      </c>
      <c r="T24" s="40">
        <v>185</v>
      </c>
      <c r="U24" s="40">
        <v>153</v>
      </c>
      <c r="V24" s="40">
        <v>2336</v>
      </c>
      <c r="W24" s="40">
        <v>21</v>
      </c>
      <c r="X24" s="40">
        <v>273</v>
      </c>
      <c r="Y24" s="40">
        <v>47</v>
      </c>
      <c r="Z24" s="40">
        <v>80</v>
      </c>
      <c r="AA24" s="40">
        <v>13</v>
      </c>
      <c r="AB24" s="40">
        <v>90</v>
      </c>
      <c r="AC24" s="40">
        <v>162</v>
      </c>
      <c r="AD24" s="40">
        <v>78</v>
      </c>
      <c r="AE24" s="40">
        <v>416</v>
      </c>
      <c r="AF24" s="40">
        <v>3275</v>
      </c>
      <c r="AG24" s="40">
        <v>685</v>
      </c>
      <c r="AH24" s="40">
        <v>459</v>
      </c>
      <c r="AI24" s="40">
        <v>411</v>
      </c>
      <c r="AJ24" s="40">
        <v>16</v>
      </c>
      <c r="AK24" s="40">
        <v>2506</v>
      </c>
      <c r="AL24" s="40">
        <v>12</v>
      </c>
      <c r="AM24" s="40">
        <v>634</v>
      </c>
      <c r="AN24" s="40">
        <v>136</v>
      </c>
      <c r="AO24" s="40">
        <v>8</v>
      </c>
      <c r="AP24" s="40">
        <v>418</v>
      </c>
      <c r="AQ24" s="40">
        <v>8</v>
      </c>
      <c r="AR24" s="40">
        <v>2</v>
      </c>
      <c r="AS24" s="40">
        <v>16</v>
      </c>
      <c r="AT24" s="40">
        <v>15</v>
      </c>
      <c r="AU24" s="40">
        <v>5</v>
      </c>
      <c r="AV24" s="40">
        <v>4173</v>
      </c>
      <c r="AW24" s="40">
        <v>569</v>
      </c>
      <c r="AX24" s="40">
        <v>589</v>
      </c>
      <c r="AY24" s="40">
        <v>482</v>
      </c>
      <c r="AZ24" s="40">
        <v>1089</v>
      </c>
      <c r="BA24" s="40">
        <v>525</v>
      </c>
      <c r="BB24" s="40">
        <v>969</v>
      </c>
      <c r="BC24" s="40">
        <v>897</v>
      </c>
      <c r="BD24" s="40">
        <v>6479</v>
      </c>
      <c r="BE24" s="40">
        <v>2</v>
      </c>
      <c r="BF24" s="40" t="s">
        <v>467</v>
      </c>
      <c r="BG24" s="40">
        <v>224</v>
      </c>
      <c r="BH24" s="40">
        <v>89</v>
      </c>
      <c r="BI24" s="40">
        <v>757</v>
      </c>
      <c r="BJ24" s="40">
        <v>2322</v>
      </c>
      <c r="BK24" s="40">
        <v>686</v>
      </c>
      <c r="BL24" s="40">
        <v>119</v>
      </c>
      <c r="BM24" s="40">
        <v>1513</v>
      </c>
      <c r="BN24" s="40">
        <v>419</v>
      </c>
      <c r="BO24" s="40">
        <v>271</v>
      </c>
      <c r="BP24" s="40">
        <v>524</v>
      </c>
      <c r="BQ24" s="40">
        <v>177</v>
      </c>
      <c r="BR24" s="40">
        <v>270</v>
      </c>
      <c r="BS24" s="40">
        <v>256</v>
      </c>
      <c r="BT24" s="40">
        <v>729</v>
      </c>
      <c r="BU24" s="40">
        <v>1967</v>
      </c>
      <c r="BV24" s="40">
        <v>359</v>
      </c>
      <c r="BW24" s="40">
        <v>73</v>
      </c>
      <c r="BX24" s="40">
        <v>220</v>
      </c>
      <c r="BY24" s="40">
        <v>0</v>
      </c>
      <c r="BZ24" s="40">
        <v>308</v>
      </c>
      <c r="CA24" s="40">
        <v>602</v>
      </c>
      <c r="CB24" s="40">
        <v>470</v>
      </c>
      <c r="CC24" s="40">
        <v>3279</v>
      </c>
      <c r="CD24" s="40">
        <v>165</v>
      </c>
      <c r="CE24" s="40">
        <v>402</v>
      </c>
      <c r="CF24" s="40">
        <v>506</v>
      </c>
      <c r="CG24" s="40">
        <v>381</v>
      </c>
      <c r="CH24" s="40">
        <v>2533</v>
      </c>
      <c r="CI24" s="40">
        <v>721</v>
      </c>
      <c r="CJ24" s="40">
        <v>562</v>
      </c>
      <c r="CK24" s="40">
        <v>55</v>
      </c>
      <c r="CL24" s="40">
        <v>172</v>
      </c>
      <c r="CM24" s="40">
        <v>1418</v>
      </c>
      <c r="CN24" s="40">
        <v>84</v>
      </c>
      <c r="CO24" s="40">
        <v>12772</v>
      </c>
      <c r="CP24" s="40">
        <v>3891</v>
      </c>
      <c r="CQ24" s="40">
        <v>8423</v>
      </c>
      <c r="CR24" s="40">
        <v>390</v>
      </c>
      <c r="CS24" s="40">
        <v>2769</v>
      </c>
      <c r="CT24" s="40">
        <v>5774</v>
      </c>
      <c r="CU24" s="40">
        <v>4183</v>
      </c>
      <c r="CV24" s="40">
        <v>3505</v>
      </c>
      <c r="CW24" s="40">
        <v>6810</v>
      </c>
      <c r="CX24" s="40">
        <v>1297</v>
      </c>
      <c r="CY24" s="40">
        <v>3526</v>
      </c>
      <c r="CZ24" s="40">
        <v>5132</v>
      </c>
      <c r="DA24" s="40">
        <v>3555</v>
      </c>
      <c r="DB24" s="40">
        <v>600</v>
      </c>
      <c r="DC24" s="40">
        <v>555</v>
      </c>
      <c r="DD24" s="40">
        <v>208</v>
      </c>
      <c r="DE24" s="40">
        <v>1340</v>
      </c>
      <c r="DF24" s="40">
        <v>3050</v>
      </c>
      <c r="DG24" s="40">
        <v>1326</v>
      </c>
      <c r="DH24" s="40">
        <v>412</v>
      </c>
      <c r="DI24" s="40">
        <v>1266</v>
      </c>
      <c r="DJ24" s="40">
        <v>317</v>
      </c>
      <c r="DK24" s="40">
        <v>104</v>
      </c>
      <c r="DL24" s="40">
        <v>725</v>
      </c>
      <c r="DM24" s="40">
        <v>1109</v>
      </c>
      <c r="DN24" s="40">
        <v>678</v>
      </c>
      <c r="DO24" s="40">
        <v>505</v>
      </c>
      <c r="DP24" s="40">
        <v>1823</v>
      </c>
      <c r="DQ24" s="40">
        <v>2867</v>
      </c>
      <c r="DR24" s="40">
        <v>29231</v>
      </c>
      <c r="DS24" s="40">
        <v>1648</v>
      </c>
      <c r="DT24" s="40">
        <v>5505</v>
      </c>
      <c r="DU24" s="46">
        <v>22659</v>
      </c>
      <c r="DV24" s="54">
        <v>202291</v>
      </c>
    </row>
    <row r="25" spans="1:126" s="26" customFormat="1" ht="34.5" customHeight="1">
      <c r="A25" s="42" t="s">
        <v>73</v>
      </c>
      <c r="B25" s="30" t="s">
        <v>155</v>
      </c>
      <c r="C25" s="40">
        <v>10</v>
      </c>
      <c r="D25" s="40">
        <v>2</v>
      </c>
      <c r="E25" s="40">
        <v>0</v>
      </c>
      <c r="F25" s="40">
        <v>0</v>
      </c>
      <c r="G25" s="40">
        <v>0</v>
      </c>
      <c r="H25" s="40">
        <v>0</v>
      </c>
      <c r="I25" s="40">
        <v>135</v>
      </c>
      <c r="J25" s="40">
        <v>3</v>
      </c>
      <c r="K25" s="40">
        <v>13</v>
      </c>
      <c r="L25" s="40">
        <v>10</v>
      </c>
      <c r="M25" s="40">
        <v>76</v>
      </c>
      <c r="N25" s="40">
        <v>26</v>
      </c>
      <c r="O25" s="40">
        <v>133</v>
      </c>
      <c r="P25" s="40">
        <v>14</v>
      </c>
      <c r="Q25" s="40">
        <v>27</v>
      </c>
      <c r="R25" s="40">
        <v>3</v>
      </c>
      <c r="S25" s="40">
        <v>6</v>
      </c>
      <c r="T25" s="40">
        <v>6</v>
      </c>
      <c r="U25" s="40">
        <v>22</v>
      </c>
      <c r="V25" s="40">
        <v>1695</v>
      </c>
      <c r="W25" s="40">
        <v>12</v>
      </c>
      <c r="X25" s="40">
        <v>170</v>
      </c>
      <c r="Y25" s="40">
        <v>44</v>
      </c>
      <c r="Z25" s="40">
        <v>67</v>
      </c>
      <c r="AA25" s="40">
        <v>10</v>
      </c>
      <c r="AB25" s="40">
        <v>52</v>
      </c>
      <c r="AC25" s="40">
        <v>93</v>
      </c>
      <c r="AD25" s="40">
        <v>63</v>
      </c>
      <c r="AE25" s="40">
        <v>44</v>
      </c>
      <c r="AF25" s="40">
        <v>282</v>
      </c>
      <c r="AG25" s="40">
        <v>187</v>
      </c>
      <c r="AH25" s="40">
        <v>42</v>
      </c>
      <c r="AI25" s="40">
        <v>78</v>
      </c>
      <c r="AJ25" s="40">
        <v>0</v>
      </c>
      <c r="AK25" s="40">
        <v>265</v>
      </c>
      <c r="AL25" s="40">
        <v>9</v>
      </c>
      <c r="AM25" s="40">
        <v>0</v>
      </c>
      <c r="AN25" s="40">
        <v>2</v>
      </c>
      <c r="AO25" s="40">
        <v>0</v>
      </c>
      <c r="AP25" s="40">
        <v>0</v>
      </c>
      <c r="AQ25" s="40">
        <v>0</v>
      </c>
      <c r="AR25" s="40">
        <v>0</v>
      </c>
      <c r="AS25" s="40">
        <v>1</v>
      </c>
      <c r="AT25" s="40">
        <v>2</v>
      </c>
      <c r="AU25" s="40">
        <v>1</v>
      </c>
      <c r="AV25" s="40">
        <v>121</v>
      </c>
      <c r="AW25" s="40">
        <v>50</v>
      </c>
      <c r="AX25" s="40">
        <v>86</v>
      </c>
      <c r="AY25" s="40">
        <v>16</v>
      </c>
      <c r="AZ25" s="40">
        <v>140</v>
      </c>
      <c r="BA25" s="40">
        <v>10</v>
      </c>
      <c r="BB25" s="40">
        <v>38</v>
      </c>
      <c r="BC25" s="40">
        <v>115</v>
      </c>
      <c r="BD25" s="40">
        <v>4940</v>
      </c>
      <c r="BE25" s="40">
        <v>2</v>
      </c>
      <c r="BF25" s="40" t="s">
        <v>467</v>
      </c>
      <c r="BG25" s="40">
        <v>193</v>
      </c>
      <c r="BH25" s="40">
        <v>85</v>
      </c>
      <c r="BI25" s="40">
        <v>714</v>
      </c>
      <c r="BJ25" s="40">
        <v>2102</v>
      </c>
      <c r="BK25" s="40">
        <v>579</v>
      </c>
      <c r="BL25" s="40">
        <v>102</v>
      </c>
      <c r="BM25" s="40">
        <v>12</v>
      </c>
      <c r="BN25" s="40">
        <v>6</v>
      </c>
      <c r="BO25" s="40">
        <v>7</v>
      </c>
      <c r="BP25" s="40">
        <v>1</v>
      </c>
      <c r="BQ25" s="40">
        <v>9</v>
      </c>
      <c r="BR25" s="40">
        <v>8</v>
      </c>
      <c r="BS25" s="40">
        <v>5</v>
      </c>
      <c r="BT25" s="40">
        <v>2</v>
      </c>
      <c r="BU25" s="40">
        <v>60</v>
      </c>
      <c r="BV25" s="40">
        <v>4</v>
      </c>
      <c r="BW25" s="40">
        <v>1</v>
      </c>
      <c r="BX25" s="40">
        <v>3</v>
      </c>
      <c r="BY25" s="40">
        <v>0</v>
      </c>
      <c r="BZ25" s="40">
        <v>1</v>
      </c>
      <c r="CA25" s="40">
        <v>3</v>
      </c>
      <c r="CB25" s="40">
        <v>170</v>
      </c>
      <c r="CC25" s="40">
        <v>374</v>
      </c>
      <c r="CD25" s="40">
        <v>34</v>
      </c>
      <c r="CE25" s="40">
        <v>7</v>
      </c>
      <c r="CF25" s="40">
        <v>22</v>
      </c>
      <c r="CG25" s="40">
        <v>9</v>
      </c>
      <c r="CH25" s="40">
        <v>57</v>
      </c>
      <c r="CI25" s="40">
        <v>17</v>
      </c>
      <c r="CJ25" s="40">
        <v>3</v>
      </c>
      <c r="CK25" s="40">
        <v>1</v>
      </c>
      <c r="CL25" s="40">
        <v>1</v>
      </c>
      <c r="CM25" s="40">
        <v>25</v>
      </c>
      <c r="CN25" s="40">
        <v>2</v>
      </c>
      <c r="CO25" s="40">
        <v>6321</v>
      </c>
      <c r="CP25" s="40">
        <v>397</v>
      </c>
      <c r="CQ25" s="40">
        <v>1985</v>
      </c>
      <c r="CR25" s="40">
        <v>6</v>
      </c>
      <c r="CS25" s="40">
        <v>526</v>
      </c>
      <c r="CT25" s="40">
        <v>1161</v>
      </c>
      <c r="CU25" s="40">
        <v>1131</v>
      </c>
      <c r="CV25" s="40">
        <v>1625</v>
      </c>
      <c r="CW25" s="40">
        <v>1815</v>
      </c>
      <c r="CX25" s="40">
        <v>37</v>
      </c>
      <c r="CY25" s="40">
        <v>822</v>
      </c>
      <c r="CZ25" s="40">
        <v>2222</v>
      </c>
      <c r="DA25" s="40">
        <v>766</v>
      </c>
      <c r="DB25" s="40">
        <v>195</v>
      </c>
      <c r="DC25" s="40">
        <v>20</v>
      </c>
      <c r="DD25" s="40">
        <v>15</v>
      </c>
      <c r="DE25" s="40">
        <v>183</v>
      </c>
      <c r="DF25" s="40">
        <v>498</v>
      </c>
      <c r="DG25" s="40">
        <v>82</v>
      </c>
      <c r="DH25" s="40">
        <v>2</v>
      </c>
      <c r="DI25" s="40">
        <v>7</v>
      </c>
      <c r="DJ25" s="40">
        <v>2</v>
      </c>
      <c r="DK25" s="40">
        <v>2</v>
      </c>
      <c r="DL25" s="40">
        <v>10</v>
      </c>
      <c r="DM25" s="40">
        <v>11</v>
      </c>
      <c r="DN25" s="40">
        <v>18</v>
      </c>
      <c r="DO25" s="40">
        <v>21</v>
      </c>
      <c r="DP25" s="40">
        <v>197</v>
      </c>
      <c r="DQ25" s="40">
        <v>302</v>
      </c>
      <c r="DR25" s="40">
        <v>36</v>
      </c>
      <c r="DS25" s="40">
        <v>539</v>
      </c>
      <c r="DT25" s="40">
        <v>0</v>
      </c>
      <c r="DU25" s="46">
        <v>3142</v>
      </c>
      <c r="DV25" s="54">
        <v>37837</v>
      </c>
    </row>
    <row r="26" spans="1:126" s="26" customFormat="1" ht="17.25" customHeight="1">
      <c r="A26" s="42" t="s">
        <v>156</v>
      </c>
      <c r="B26" s="30" t="s">
        <v>157</v>
      </c>
      <c r="C26" s="40">
        <v>32</v>
      </c>
      <c r="D26" s="40">
        <v>0</v>
      </c>
      <c r="E26" s="40">
        <v>0</v>
      </c>
      <c r="F26" s="40">
        <v>0</v>
      </c>
      <c r="G26" s="40">
        <v>0</v>
      </c>
      <c r="H26" s="40">
        <v>3</v>
      </c>
      <c r="I26" s="40">
        <v>3387</v>
      </c>
      <c r="J26" s="40">
        <v>5</v>
      </c>
      <c r="K26" s="40">
        <v>13</v>
      </c>
      <c r="L26" s="40">
        <v>2</v>
      </c>
      <c r="M26" s="40">
        <v>8</v>
      </c>
      <c r="N26" s="40">
        <v>2</v>
      </c>
      <c r="O26" s="40">
        <v>11</v>
      </c>
      <c r="P26" s="40">
        <v>1</v>
      </c>
      <c r="Q26" s="40">
        <v>12</v>
      </c>
      <c r="R26" s="40">
        <v>0</v>
      </c>
      <c r="S26" s="40">
        <v>0</v>
      </c>
      <c r="T26" s="40">
        <v>0</v>
      </c>
      <c r="U26" s="40">
        <v>0</v>
      </c>
      <c r="V26" s="40">
        <v>304</v>
      </c>
      <c r="W26" s="40">
        <v>0</v>
      </c>
      <c r="X26" s="40">
        <v>6</v>
      </c>
      <c r="Y26" s="40">
        <v>0</v>
      </c>
      <c r="Z26" s="40">
        <v>2</v>
      </c>
      <c r="AA26" s="40">
        <v>0</v>
      </c>
      <c r="AB26" s="40">
        <v>0</v>
      </c>
      <c r="AC26" s="40">
        <v>1</v>
      </c>
      <c r="AD26" s="40">
        <v>0</v>
      </c>
      <c r="AE26" s="40">
        <v>0</v>
      </c>
      <c r="AF26" s="40">
        <v>18</v>
      </c>
      <c r="AG26" s="40">
        <v>2</v>
      </c>
      <c r="AH26" s="40">
        <v>4</v>
      </c>
      <c r="AI26" s="40">
        <v>0</v>
      </c>
      <c r="AJ26" s="40">
        <v>6</v>
      </c>
      <c r="AK26" s="40">
        <v>45</v>
      </c>
      <c r="AL26" s="40">
        <v>0</v>
      </c>
      <c r="AM26" s="40">
        <v>1</v>
      </c>
      <c r="AN26" s="40">
        <v>0</v>
      </c>
      <c r="AO26" s="40">
        <v>1</v>
      </c>
      <c r="AP26" s="40">
        <v>0</v>
      </c>
      <c r="AQ26" s="40">
        <v>0</v>
      </c>
      <c r="AR26" s="40">
        <v>0</v>
      </c>
      <c r="AS26" s="40">
        <v>1</v>
      </c>
      <c r="AT26" s="40">
        <v>0</v>
      </c>
      <c r="AU26" s="40">
        <v>0</v>
      </c>
      <c r="AV26" s="40">
        <v>336</v>
      </c>
      <c r="AW26" s="40">
        <v>0</v>
      </c>
      <c r="AX26" s="40">
        <v>0</v>
      </c>
      <c r="AY26" s="40">
        <v>2</v>
      </c>
      <c r="AZ26" s="40">
        <v>1</v>
      </c>
      <c r="BA26" s="40">
        <v>11</v>
      </c>
      <c r="BB26" s="40">
        <v>6</v>
      </c>
      <c r="BC26" s="40">
        <v>5</v>
      </c>
      <c r="BD26" s="40">
        <v>455</v>
      </c>
      <c r="BE26" s="40">
        <v>0</v>
      </c>
      <c r="BF26" s="40" t="s">
        <v>467</v>
      </c>
      <c r="BG26" s="40">
        <v>1</v>
      </c>
      <c r="BH26" s="40">
        <v>0</v>
      </c>
      <c r="BI26" s="40">
        <v>3</v>
      </c>
      <c r="BJ26" s="40">
        <v>7</v>
      </c>
      <c r="BK26" s="40">
        <v>15</v>
      </c>
      <c r="BL26" s="40">
        <v>0</v>
      </c>
      <c r="BM26" s="40">
        <v>11</v>
      </c>
      <c r="BN26" s="40">
        <v>2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3</v>
      </c>
      <c r="BV26" s="40">
        <v>0</v>
      </c>
      <c r="BW26" s="40">
        <v>0</v>
      </c>
      <c r="BX26" s="40">
        <v>0</v>
      </c>
      <c r="BY26" s="40">
        <v>0</v>
      </c>
      <c r="BZ26" s="40">
        <v>1</v>
      </c>
      <c r="CA26" s="40">
        <v>1</v>
      </c>
      <c r="CB26" s="40">
        <v>1</v>
      </c>
      <c r="CC26" s="40">
        <v>67</v>
      </c>
      <c r="CD26" s="40">
        <v>0</v>
      </c>
      <c r="CE26" s="40">
        <v>4</v>
      </c>
      <c r="CF26" s="40">
        <v>11</v>
      </c>
      <c r="CG26" s="40">
        <v>9</v>
      </c>
      <c r="CH26" s="40">
        <v>200</v>
      </c>
      <c r="CI26" s="40">
        <v>6</v>
      </c>
      <c r="CJ26" s="40">
        <v>9</v>
      </c>
      <c r="CK26" s="40">
        <v>0</v>
      </c>
      <c r="CL26" s="40">
        <v>1</v>
      </c>
      <c r="CM26" s="40">
        <v>4</v>
      </c>
      <c r="CN26" s="40">
        <v>0</v>
      </c>
      <c r="CO26" s="40">
        <v>264</v>
      </c>
      <c r="CP26" s="40">
        <v>110</v>
      </c>
      <c r="CQ26" s="40">
        <v>1544</v>
      </c>
      <c r="CR26" s="40">
        <v>3</v>
      </c>
      <c r="CS26" s="40">
        <v>458</v>
      </c>
      <c r="CT26" s="40">
        <v>837</v>
      </c>
      <c r="CU26" s="40">
        <v>854</v>
      </c>
      <c r="CV26" s="40">
        <v>93</v>
      </c>
      <c r="CW26" s="40">
        <v>2633</v>
      </c>
      <c r="CX26" s="40">
        <v>18</v>
      </c>
      <c r="CY26" s="40">
        <v>13</v>
      </c>
      <c r="CZ26" s="40">
        <v>389</v>
      </c>
      <c r="DA26" s="40">
        <v>64</v>
      </c>
      <c r="DB26" s="40">
        <v>6</v>
      </c>
      <c r="DC26" s="40">
        <v>3</v>
      </c>
      <c r="DD26" s="40">
        <v>9</v>
      </c>
      <c r="DE26" s="40">
        <v>31</v>
      </c>
      <c r="DF26" s="40">
        <v>180</v>
      </c>
      <c r="DG26" s="40">
        <v>8</v>
      </c>
      <c r="DH26" s="40">
        <v>0</v>
      </c>
      <c r="DI26" s="40">
        <v>11</v>
      </c>
      <c r="DJ26" s="40">
        <v>0</v>
      </c>
      <c r="DK26" s="40">
        <v>0</v>
      </c>
      <c r="DL26" s="40">
        <v>0</v>
      </c>
      <c r="DM26" s="40">
        <v>0</v>
      </c>
      <c r="DN26" s="40">
        <v>0</v>
      </c>
      <c r="DO26" s="40">
        <v>2</v>
      </c>
      <c r="DP26" s="40">
        <v>89</v>
      </c>
      <c r="DQ26" s="40">
        <v>42</v>
      </c>
      <c r="DR26" s="40">
        <v>14511</v>
      </c>
      <c r="DS26" s="40">
        <v>1</v>
      </c>
      <c r="DT26" s="40">
        <v>196</v>
      </c>
      <c r="DU26" s="46">
        <v>65</v>
      </c>
      <c r="DV26" s="54">
        <v>27474</v>
      </c>
    </row>
    <row r="27" spans="1:126" s="26" customFormat="1" ht="24.75" customHeight="1">
      <c r="A27" s="42" t="s">
        <v>77</v>
      </c>
      <c r="B27" s="30" t="s">
        <v>158</v>
      </c>
      <c r="C27" s="40">
        <v>1853</v>
      </c>
      <c r="D27" s="40">
        <v>21</v>
      </c>
      <c r="E27" s="40">
        <v>65</v>
      </c>
      <c r="F27" s="40">
        <v>35</v>
      </c>
      <c r="G27" s="40">
        <v>5</v>
      </c>
      <c r="H27" s="40">
        <v>24</v>
      </c>
      <c r="I27" s="40">
        <v>355</v>
      </c>
      <c r="J27" s="40">
        <v>315</v>
      </c>
      <c r="K27" s="40">
        <v>612</v>
      </c>
      <c r="L27" s="40">
        <v>475</v>
      </c>
      <c r="M27" s="40">
        <v>578</v>
      </c>
      <c r="N27" s="40">
        <v>718</v>
      </c>
      <c r="O27" s="40">
        <v>625</v>
      </c>
      <c r="P27" s="40">
        <v>142</v>
      </c>
      <c r="Q27" s="40">
        <v>1599</v>
      </c>
      <c r="R27" s="40">
        <v>282</v>
      </c>
      <c r="S27" s="40">
        <v>334</v>
      </c>
      <c r="T27" s="40">
        <v>176</v>
      </c>
      <c r="U27" s="40">
        <v>130</v>
      </c>
      <c r="V27" s="40">
        <v>139</v>
      </c>
      <c r="W27" s="40">
        <v>1</v>
      </c>
      <c r="X27" s="40">
        <v>78</v>
      </c>
      <c r="Y27" s="40">
        <v>1</v>
      </c>
      <c r="Z27" s="40">
        <v>9</v>
      </c>
      <c r="AA27" s="40">
        <v>1</v>
      </c>
      <c r="AB27" s="40">
        <v>33</v>
      </c>
      <c r="AC27" s="40">
        <v>43</v>
      </c>
      <c r="AD27" s="40">
        <v>10</v>
      </c>
      <c r="AE27" s="40">
        <v>370</v>
      </c>
      <c r="AF27" s="40">
        <v>2833</v>
      </c>
      <c r="AG27" s="40">
        <v>487</v>
      </c>
      <c r="AH27" s="40">
        <v>399</v>
      </c>
      <c r="AI27" s="40">
        <v>328</v>
      </c>
      <c r="AJ27" s="40">
        <v>7</v>
      </c>
      <c r="AK27" s="40">
        <v>2025</v>
      </c>
      <c r="AL27" s="40">
        <v>3</v>
      </c>
      <c r="AM27" s="40">
        <v>610</v>
      </c>
      <c r="AN27" s="40">
        <v>126</v>
      </c>
      <c r="AO27" s="40">
        <v>7</v>
      </c>
      <c r="AP27" s="40">
        <v>411</v>
      </c>
      <c r="AQ27" s="40">
        <v>7</v>
      </c>
      <c r="AR27" s="40">
        <v>1</v>
      </c>
      <c r="AS27" s="40">
        <v>13</v>
      </c>
      <c r="AT27" s="40">
        <v>10</v>
      </c>
      <c r="AU27" s="40">
        <v>4</v>
      </c>
      <c r="AV27" s="40">
        <v>3563</v>
      </c>
      <c r="AW27" s="40">
        <v>511</v>
      </c>
      <c r="AX27" s="40">
        <v>493</v>
      </c>
      <c r="AY27" s="40">
        <v>460</v>
      </c>
      <c r="AZ27" s="40">
        <v>930</v>
      </c>
      <c r="BA27" s="40">
        <v>492</v>
      </c>
      <c r="BB27" s="40">
        <v>915</v>
      </c>
      <c r="BC27" s="40">
        <v>758</v>
      </c>
      <c r="BD27" s="40">
        <v>379</v>
      </c>
      <c r="BE27" s="40">
        <v>0</v>
      </c>
      <c r="BF27" s="40" t="s">
        <v>467</v>
      </c>
      <c r="BG27" s="40">
        <v>24</v>
      </c>
      <c r="BH27" s="40">
        <v>3</v>
      </c>
      <c r="BI27" s="40">
        <v>27</v>
      </c>
      <c r="BJ27" s="40">
        <v>103</v>
      </c>
      <c r="BK27" s="40">
        <v>54</v>
      </c>
      <c r="BL27" s="40">
        <v>8</v>
      </c>
      <c r="BM27" s="40">
        <v>1358</v>
      </c>
      <c r="BN27" s="40">
        <v>395</v>
      </c>
      <c r="BO27" s="40">
        <v>261</v>
      </c>
      <c r="BP27" s="40">
        <v>509</v>
      </c>
      <c r="BQ27" s="40">
        <v>165</v>
      </c>
      <c r="BR27" s="40">
        <v>253</v>
      </c>
      <c r="BS27" s="40">
        <v>248</v>
      </c>
      <c r="BT27" s="40">
        <v>697</v>
      </c>
      <c r="BU27" s="40">
        <v>1688</v>
      </c>
      <c r="BV27" s="40">
        <v>332</v>
      </c>
      <c r="BW27" s="40">
        <v>70</v>
      </c>
      <c r="BX27" s="40">
        <v>203</v>
      </c>
      <c r="BY27" s="40">
        <v>0</v>
      </c>
      <c r="BZ27" s="40">
        <v>299</v>
      </c>
      <c r="CA27" s="40">
        <v>577</v>
      </c>
      <c r="CB27" s="40">
        <v>292</v>
      </c>
      <c r="CC27" s="40">
        <v>2488</v>
      </c>
      <c r="CD27" s="40">
        <v>129</v>
      </c>
      <c r="CE27" s="40">
        <v>379</v>
      </c>
      <c r="CF27" s="40">
        <v>460</v>
      </c>
      <c r="CG27" s="40">
        <v>349</v>
      </c>
      <c r="CH27" s="40">
        <v>2139</v>
      </c>
      <c r="CI27" s="40">
        <v>675</v>
      </c>
      <c r="CJ27" s="40">
        <v>522</v>
      </c>
      <c r="CK27" s="40">
        <v>52</v>
      </c>
      <c r="CL27" s="40">
        <v>166</v>
      </c>
      <c r="CM27" s="40">
        <v>1340</v>
      </c>
      <c r="CN27" s="40">
        <v>79</v>
      </c>
      <c r="CO27" s="40">
        <v>6078</v>
      </c>
      <c r="CP27" s="40">
        <v>3343</v>
      </c>
      <c r="CQ27" s="40">
        <v>4806</v>
      </c>
      <c r="CR27" s="40">
        <v>377</v>
      </c>
      <c r="CS27" s="40">
        <v>1761</v>
      </c>
      <c r="CT27" s="40">
        <v>3475</v>
      </c>
      <c r="CU27" s="40">
        <v>2055</v>
      </c>
      <c r="CV27" s="40">
        <v>1734</v>
      </c>
      <c r="CW27" s="40">
        <v>2284</v>
      </c>
      <c r="CX27" s="40">
        <v>1205</v>
      </c>
      <c r="CY27" s="40">
        <v>2680</v>
      </c>
      <c r="CZ27" s="40">
        <v>2420</v>
      </c>
      <c r="DA27" s="40">
        <v>2677</v>
      </c>
      <c r="DB27" s="40">
        <v>398</v>
      </c>
      <c r="DC27" s="40">
        <v>528</v>
      </c>
      <c r="DD27" s="40">
        <v>175</v>
      </c>
      <c r="DE27" s="40">
        <v>1114</v>
      </c>
      <c r="DF27" s="40">
        <v>2324</v>
      </c>
      <c r="DG27" s="40">
        <v>1223</v>
      </c>
      <c r="DH27" s="40">
        <v>399</v>
      </c>
      <c r="DI27" s="40">
        <v>1193</v>
      </c>
      <c r="DJ27" s="40">
        <v>305</v>
      </c>
      <c r="DK27" s="40">
        <v>101</v>
      </c>
      <c r="DL27" s="40">
        <v>699</v>
      </c>
      <c r="DM27" s="40">
        <v>1074</v>
      </c>
      <c r="DN27" s="40">
        <v>649</v>
      </c>
      <c r="DO27" s="40">
        <v>471</v>
      </c>
      <c r="DP27" s="40">
        <v>1460</v>
      </c>
      <c r="DQ27" s="40">
        <v>2205</v>
      </c>
      <c r="DR27" s="40">
        <v>12316</v>
      </c>
      <c r="DS27" s="40">
        <v>547</v>
      </c>
      <c r="DT27" s="40">
        <v>348</v>
      </c>
      <c r="DU27" s="46">
        <v>4913</v>
      </c>
      <c r="DV27" s="54">
        <v>108482</v>
      </c>
    </row>
    <row r="28" spans="1:126" s="26" customFormat="1" ht="15" customHeight="1">
      <c r="A28" s="42" t="s">
        <v>81</v>
      </c>
      <c r="B28" s="30" t="s">
        <v>159</v>
      </c>
      <c r="C28" s="40">
        <v>90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1225</v>
      </c>
      <c r="J28" s="40">
        <v>20</v>
      </c>
      <c r="K28" s="40">
        <v>11</v>
      </c>
      <c r="L28" s="40">
        <v>6</v>
      </c>
      <c r="M28" s="40">
        <v>14</v>
      </c>
      <c r="N28" s="40">
        <v>22</v>
      </c>
      <c r="O28" s="40">
        <v>19</v>
      </c>
      <c r="P28" s="40">
        <v>2</v>
      </c>
      <c r="Q28" s="40">
        <v>63</v>
      </c>
      <c r="R28" s="40">
        <v>5</v>
      </c>
      <c r="S28" s="40">
        <v>20</v>
      </c>
      <c r="T28" s="40">
        <v>3</v>
      </c>
      <c r="U28" s="40">
        <v>1</v>
      </c>
      <c r="V28" s="40">
        <v>198</v>
      </c>
      <c r="W28" s="40">
        <v>8</v>
      </c>
      <c r="X28" s="40">
        <v>19</v>
      </c>
      <c r="Y28" s="40">
        <v>2</v>
      </c>
      <c r="Z28" s="40">
        <v>2</v>
      </c>
      <c r="AA28" s="40">
        <v>2</v>
      </c>
      <c r="AB28" s="40">
        <v>5</v>
      </c>
      <c r="AC28" s="40">
        <v>25</v>
      </c>
      <c r="AD28" s="40">
        <v>5</v>
      </c>
      <c r="AE28" s="40">
        <v>2</v>
      </c>
      <c r="AF28" s="40">
        <v>142</v>
      </c>
      <c r="AG28" s="40">
        <v>9</v>
      </c>
      <c r="AH28" s="40">
        <v>14</v>
      </c>
      <c r="AI28" s="40">
        <v>5</v>
      </c>
      <c r="AJ28" s="40">
        <v>3</v>
      </c>
      <c r="AK28" s="40">
        <v>171</v>
      </c>
      <c r="AL28" s="40">
        <v>0</v>
      </c>
      <c r="AM28" s="40">
        <v>23</v>
      </c>
      <c r="AN28" s="40">
        <v>8</v>
      </c>
      <c r="AO28" s="40">
        <v>0</v>
      </c>
      <c r="AP28" s="40">
        <v>7</v>
      </c>
      <c r="AQ28" s="40">
        <v>1</v>
      </c>
      <c r="AR28" s="40">
        <v>1</v>
      </c>
      <c r="AS28" s="40">
        <v>1</v>
      </c>
      <c r="AT28" s="40">
        <v>3</v>
      </c>
      <c r="AU28" s="40">
        <v>0</v>
      </c>
      <c r="AV28" s="40">
        <v>153</v>
      </c>
      <c r="AW28" s="40">
        <v>8</v>
      </c>
      <c r="AX28" s="40">
        <v>10</v>
      </c>
      <c r="AY28" s="40">
        <v>4</v>
      </c>
      <c r="AZ28" s="40">
        <v>18</v>
      </c>
      <c r="BA28" s="40">
        <v>12</v>
      </c>
      <c r="BB28" s="40">
        <v>10</v>
      </c>
      <c r="BC28" s="40">
        <v>19</v>
      </c>
      <c r="BD28" s="40">
        <v>705</v>
      </c>
      <c r="BE28" s="40">
        <v>0</v>
      </c>
      <c r="BF28" s="40" t="s">
        <v>467</v>
      </c>
      <c r="BG28" s="40">
        <v>6</v>
      </c>
      <c r="BH28" s="40">
        <v>1</v>
      </c>
      <c r="BI28" s="40">
        <v>13</v>
      </c>
      <c r="BJ28" s="40">
        <v>110</v>
      </c>
      <c r="BK28" s="40">
        <v>38</v>
      </c>
      <c r="BL28" s="40">
        <v>9</v>
      </c>
      <c r="BM28" s="40">
        <v>132</v>
      </c>
      <c r="BN28" s="40">
        <v>16</v>
      </c>
      <c r="BO28" s="40">
        <v>3</v>
      </c>
      <c r="BP28" s="40">
        <v>14</v>
      </c>
      <c r="BQ28" s="40">
        <v>3</v>
      </c>
      <c r="BR28" s="40">
        <v>9</v>
      </c>
      <c r="BS28" s="40">
        <v>3</v>
      </c>
      <c r="BT28" s="40">
        <v>30</v>
      </c>
      <c r="BU28" s="40">
        <v>216</v>
      </c>
      <c r="BV28" s="40">
        <v>23</v>
      </c>
      <c r="BW28" s="40">
        <v>2</v>
      </c>
      <c r="BX28" s="40">
        <v>14</v>
      </c>
      <c r="BY28" s="40">
        <v>0</v>
      </c>
      <c r="BZ28" s="40">
        <v>7</v>
      </c>
      <c r="CA28" s="40">
        <v>21</v>
      </c>
      <c r="CB28" s="40">
        <v>7</v>
      </c>
      <c r="CC28" s="40">
        <v>350</v>
      </c>
      <c r="CD28" s="40">
        <v>2</v>
      </c>
      <c r="CE28" s="40">
        <v>12</v>
      </c>
      <c r="CF28" s="40">
        <v>13</v>
      </c>
      <c r="CG28" s="40">
        <v>14</v>
      </c>
      <c r="CH28" s="40">
        <v>137</v>
      </c>
      <c r="CI28" s="40">
        <v>23</v>
      </c>
      <c r="CJ28" s="40">
        <v>28</v>
      </c>
      <c r="CK28" s="40">
        <v>2</v>
      </c>
      <c r="CL28" s="40">
        <v>4</v>
      </c>
      <c r="CM28" s="40">
        <v>49</v>
      </c>
      <c r="CN28" s="40">
        <v>3</v>
      </c>
      <c r="CO28" s="40">
        <v>109</v>
      </c>
      <c r="CP28" s="40">
        <v>41</v>
      </c>
      <c r="CQ28" s="40">
        <v>88</v>
      </c>
      <c r="CR28" s="40">
        <v>4</v>
      </c>
      <c r="CS28" s="40">
        <v>24</v>
      </c>
      <c r="CT28" s="40">
        <v>301</v>
      </c>
      <c r="CU28" s="40">
        <v>143</v>
      </c>
      <c r="CV28" s="40">
        <v>53</v>
      </c>
      <c r="CW28" s="40">
        <v>78</v>
      </c>
      <c r="CX28" s="40">
        <v>37</v>
      </c>
      <c r="CY28" s="40">
        <v>11</v>
      </c>
      <c r="CZ28" s="40">
        <v>101</v>
      </c>
      <c r="DA28" s="40">
        <v>48</v>
      </c>
      <c r="DB28" s="40">
        <v>1</v>
      </c>
      <c r="DC28" s="40">
        <v>4</v>
      </c>
      <c r="DD28" s="40">
        <v>9</v>
      </c>
      <c r="DE28" s="40">
        <v>12</v>
      </c>
      <c r="DF28" s="40">
        <v>48</v>
      </c>
      <c r="DG28" s="40">
        <v>13</v>
      </c>
      <c r="DH28" s="40">
        <v>11</v>
      </c>
      <c r="DI28" s="40">
        <v>55</v>
      </c>
      <c r="DJ28" s="40">
        <v>10</v>
      </c>
      <c r="DK28" s="40">
        <v>1</v>
      </c>
      <c r="DL28" s="40">
        <v>16</v>
      </c>
      <c r="DM28" s="40">
        <v>24</v>
      </c>
      <c r="DN28" s="40">
        <v>11</v>
      </c>
      <c r="DO28" s="40">
        <v>11</v>
      </c>
      <c r="DP28" s="40">
        <v>77</v>
      </c>
      <c r="DQ28" s="40">
        <v>318</v>
      </c>
      <c r="DR28" s="40">
        <v>2368</v>
      </c>
      <c r="DS28" s="40">
        <v>561</v>
      </c>
      <c r="DT28" s="40">
        <v>4961</v>
      </c>
      <c r="DU28" s="46">
        <v>14539</v>
      </c>
      <c r="DV28" s="54">
        <v>28498</v>
      </c>
    </row>
    <row r="29" spans="1:126" s="26" customFormat="1" ht="15" customHeight="1">
      <c r="A29" s="41" t="s">
        <v>160</v>
      </c>
      <c r="B29" s="30" t="s">
        <v>161</v>
      </c>
      <c r="C29" s="40">
        <v>290075</v>
      </c>
      <c r="D29" s="40">
        <v>18094</v>
      </c>
      <c r="E29" s="40">
        <v>3541</v>
      </c>
      <c r="F29" s="40">
        <v>936</v>
      </c>
      <c r="G29" s="40">
        <v>260</v>
      </c>
      <c r="H29" s="40">
        <v>949</v>
      </c>
      <c r="I29" s="40">
        <v>1196502</v>
      </c>
      <c r="J29" s="40">
        <v>19162</v>
      </c>
      <c r="K29" s="40">
        <v>204793</v>
      </c>
      <c r="L29" s="40">
        <v>143088</v>
      </c>
      <c r="M29" s="40">
        <v>275890</v>
      </c>
      <c r="N29" s="40">
        <v>120065</v>
      </c>
      <c r="O29" s="40">
        <v>170442</v>
      </c>
      <c r="P29" s="40">
        <v>75900</v>
      </c>
      <c r="Q29" s="40">
        <v>358813</v>
      </c>
      <c r="R29" s="40">
        <v>149844</v>
      </c>
      <c r="S29" s="40">
        <v>132871</v>
      </c>
      <c r="T29" s="40">
        <v>53444</v>
      </c>
      <c r="U29" s="40">
        <v>57112</v>
      </c>
      <c r="V29" s="40">
        <v>459920</v>
      </c>
      <c r="W29" s="40">
        <v>1090</v>
      </c>
      <c r="X29" s="40">
        <v>19006</v>
      </c>
      <c r="Y29" s="40">
        <v>1194</v>
      </c>
      <c r="Z29" s="40">
        <v>3394</v>
      </c>
      <c r="AA29" s="40">
        <v>358</v>
      </c>
      <c r="AB29" s="40">
        <v>3345</v>
      </c>
      <c r="AC29" s="40">
        <v>9911</v>
      </c>
      <c r="AD29" s="40">
        <v>2738</v>
      </c>
      <c r="AE29" s="40">
        <v>311388</v>
      </c>
      <c r="AF29" s="40">
        <v>908387</v>
      </c>
      <c r="AG29" s="40">
        <v>199194</v>
      </c>
      <c r="AH29" s="40">
        <v>205984</v>
      </c>
      <c r="AI29" s="40">
        <v>301602</v>
      </c>
      <c r="AJ29" s="40">
        <v>1274</v>
      </c>
      <c r="AK29" s="40">
        <v>407027</v>
      </c>
      <c r="AL29" s="40">
        <v>2137</v>
      </c>
      <c r="AM29" s="40">
        <v>54805</v>
      </c>
      <c r="AN29" s="40">
        <v>5817</v>
      </c>
      <c r="AO29" s="40">
        <v>347</v>
      </c>
      <c r="AP29" s="40">
        <v>23839</v>
      </c>
      <c r="AQ29" s="40">
        <v>373</v>
      </c>
      <c r="AR29" s="40">
        <v>146</v>
      </c>
      <c r="AS29" s="40">
        <v>7094</v>
      </c>
      <c r="AT29" s="40">
        <v>427</v>
      </c>
      <c r="AU29" s="40">
        <v>4833</v>
      </c>
      <c r="AV29" s="40">
        <v>926182</v>
      </c>
      <c r="AW29" s="40">
        <v>414608</v>
      </c>
      <c r="AX29" s="40">
        <v>432358</v>
      </c>
      <c r="AY29" s="40">
        <v>1223459</v>
      </c>
      <c r="AZ29" s="40">
        <v>514472</v>
      </c>
      <c r="BA29" s="40">
        <v>118033</v>
      </c>
      <c r="BB29" s="40">
        <v>693912</v>
      </c>
      <c r="BC29" s="40">
        <v>708635</v>
      </c>
      <c r="BD29" s="40">
        <v>821580</v>
      </c>
      <c r="BE29" s="40">
        <v>178</v>
      </c>
      <c r="BF29" s="40" t="s">
        <v>467</v>
      </c>
      <c r="BG29" s="40">
        <v>35080</v>
      </c>
      <c r="BH29" s="40">
        <v>25576</v>
      </c>
      <c r="BI29" s="40">
        <v>39085</v>
      </c>
      <c r="BJ29" s="40">
        <v>17238</v>
      </c>
      <c r="BK29" s="40">
        <v>114307</v>
      </c>
      <c r="BL29" s="40">
        <v>13037</v>
      </c>
      <c r="BM29" s="40">
        <v>226904</v>
      </c>
      <c r="BN29" s="40">
        <v>132114</v>
      </c>
      <c r="BO29" s="40">
        <v>174378</v>
      </c>
      <c r="BP29" s="40">
        <v>34264</v>
      </c>
      <c r="BQ29" s="40">
        <v>150013</v>
      </c>
      <c r="BR29" s="40">
        <v>313524</v>
      </c>
      <c r="BS29" s="40">
        <v>147974</v>
      </c>
      <c r="BT29" s="40">
        <v>52514</v>
      </c>
      <c r="BU29" s="40">
        <v>471367</v>
      </c>
      <c r="BV29" s="40">
        <v>70733</v>
      </c>
      <c r="BW29" s="40">
        <v>4247</v>
      </c>
      <c r="BX29" s="40">
        <v>39696</v>
      </c>
      <c r="BY29" s="40">
        <v>2</v>
      </c>
      <c r="BZ29" s="40">
        <v>10680</v>
      </c>
      <c r="CA29" s="40">
        <v>27200</v>
      </c>
      <c r="CB29" s="40">
        <v>13062</v>
      </c>
      <c r="CC29" s="40">
        <v>265579</v>
      </c>
      <c r="CD29" s="40">
        <v>8291</v>
      </c>
      <c r="CE29" s="40">
        <v>42728</v>
      </c>
      <c r="CF29" s="40">
        <v>216775</v>
      </c>
      <c r="CG29" s="40">
        <v>50499</v>
      </c>
      <c r="CH29" s="40">
        <v>501637</v>
      </c>
      <c r="CI29" s="40">
        <v>127945</v>
      </c>
      <c r="CJ29" s="40">
        <v>30535</v>
      </c>
      <c r="CK29" s="40">
        <v>20178</v>
      </c>
      <c r="CL29" s="40">
        <v>26743</v>
      </c>
      <c r="CM29" s="40">
        <v>236547</v>
      </c>
      <c r="CN29" s="40">
        <v>4104</v>
      </c>
      <c r="CO29" s="40">
        <v>1397247</v>
      </c>
      <c r="CP29" s="40">
        <v>661685</v>
      </c>
      <c r="CQ29" s="40">
        <v>2584370</v>
      </c>
      <c r="CR29" s="40">
        <v>47061</v>
      </c>
      <c r="CS29" s="40">
        <v>703269</v>
      </c>
      <c r="CT29" s="40">
        <v>1453159</v>
      </c>
      <c r="CU29" s="40">
        <v>1916395</v>
      </c>
      <c r="CV29" s="40">
        <v>291826</v>
      </c>
      <c r="CW29" s="40">
        <v>1854603</v>
      </c>
      <c r="CX29" s="40">
        <v>341080</v>
      </c>
      <c r="CY29" s="40">
        <v>301853</v>
      </c>
      <c r="CZ29" s="40">
        <v>651891</v>
      </c>
      <c r="DA29" s="40">
        <v>477890</v>
      </c>
      <c r="DB29" s="40">
        <v>106549</v>
      </c>
      <c r="DC29" s="40">
        <v>211379</v>
      </c>
      <c r="DD29" s="40">
        <v>42998</v>
      </c>
      <c r="DE29" s="40">
        <v>223620</v>
      </c>
      <c r="DF29" s="40">
        <v>760144</v>
      </c>
      <c r="DG29" s="40">
        <v>365333</v>
      </c>
      <c r="DH29" s="40">
        <v>37175</v>
      </c>
      <c r="DI29" s="40">
        <v>158681</v>
      </c>
      <c r="DJ29" s="40">
        <v>119966</v>
      </c>
      <c r="DK29" s="40">
        <v>8215</v>
      </c>
      <c r="DL29" s="40">
        <v>339329</v>
      </c>
      <c r="DM29" s="40">
        <v>524757</v>
      </c>
      <c r="DN29" s="40">
        <v>370130</v>
      </c>
      <c r="DO29" s="40">
        <v>188024</v>
      </c>
      <c r="DP29" s="40">
        <v>242437</v>
      </c>
      <c r="DQ29" s="40">
        <v>704027</v>
      </c>
      <c r="DR29" s="40">
        <v>32029390</v>
      </c>
      <c r="DS29" s="40">
        <v>61789</v>
      </c>
      <c r="DT29" s="40">
        <v>1066082</v>
      </c>
      <c r="DU29" s="46">
        <v>1456311</v>
      </c>
      <c r="DV29" s="54">
        <v>67404083</v>
      </c>
    </row>
    <row r="30" spans="1:126" s="26" customFormat="1" ht="15" customHeight="1">
      <c r="A30" s="41" t="s">
        <v>162</v>
      </c>
      <c r="B30" s="30" t="s">
        <v>163</v>
      </c>
      <c r="C30" s="40">
        <v>617</v>
      </c>
      <c r="D30" s="40">
        <v>6</v>
      </c>
      <c r="E30" s="40">
        <v>10</v>
      </c>
      <c r="F30" s="40">
        <v>3</v>
      </c>
      <c r="G30" s="40">
        <v>1</v>
      </c>
      <c r="H30" s="40">
        <v>2</v>
      </c>
      <c r="I30" s="40">
        <v>3694</v>
      </c>
      <c r="J30" s="40">
        <v>72</v>
      </c>
      <c r="K30" s="40">
        <v>89</v>
      </c>
      <c r="L30" s="40">
        <v>115</v>
      </c>
      <c r="M30" s="40">
        <v>338</v>
      </c>
      <c r="N30" s="40">
        <v>198</v>
      </c>
      <c r="O30" s="40">
        <v>330</v>
      </c>
      <c r="P30" s="40">
        <v>71</v>
      </c>
      <c r="Q30" s="40">
        <v>1067</v>
      </c>
      <c r="R30" s="40">
        <v>49</v>
      </c>
      <c r="S30" s="40">
        <v>114</v>
      </c>
      <c r="T30" s="40">
        <v>62</v>
      </c>
      <c r="U30" s="40">
        <v>59</v>
      </c>
      <c r="V30" s="40">
        <v>2208</v>
      </c>
      <c r="W30" s="40">
        <v>7</v>
      </c>
      <c r="X30" s="40">
        <v>58</v>
      </c>
      <c r="Y30" s="40">
        <v>3</v>
      </c>
      <c r="Z30" s="40">
        <v>10</v>
      </c>
      <c r="AA30" s="40">
        <v>1</v>
      </c>
      <c r="AB30" s="40">
        <v>9</v>
      </c>
      <c r="AC30" s="40">
        <v>50</v>
      </c>
      <c r="AD30" s="40">
        <v>9</v>
      </c>
      <c r="AE30" s="40">
        <v>385</v>
      </c>
      <c r="AF30" s="40">
        <v>2277</v>
      </c>
      <c r="AG30" s="40">
        <v>411</v>
      </c>
      <c r="AH30" s="40">
        <v>329</v>
      </c>
      <c r="AI30" s="40">
        <v>332</v>
      </c>
      <c r="AJ30" s="40">
        <v>9</v>
      </c>
      <c r="AK30" s="40">
        <v>1060</v>
      </c>
      <c r="AL30" s="40">
        <v>2</v>
      </c>
      <c r="AM30" s="40">
        <v>210</v>
      </c>
      <c r="AN30" s="40">
        <v>19</v>
      </c>
      <c r="AO30" s="40">
        <v>1</v>
      </c>
      <c r="AP30" s="40">
        <v>78</v>
      </c>
      <c r="AQ30" s="40">
        <v>2</v>
      </c>
      <c r="AR30" s="40">
        <v>2</v>
      </c>
      <c r="AS30" s="40">
        <v>1</v>
      </c>
      <c r="AT30" s="40">
        <v>3</v>
      </c>
      <c r="AU30" s="40">
        <v>7</v>
      </c>
      <c r="AV30" s="40">
        <v>3008</v>
      </c>
      <c r="AW30" s="40">
        <v>576</v>
      </c>
      <c r="AX30" s="40">
        <v>760</v>
      </c>
      <c r="AY30" s="40">
        <v>889</v>
      </c>
      <c r="AZ30" s="40">
        <v>909</v>
      </c>
      <c r="BA30" s="40">
        <v>289</v>
      </c>
      <c r="BB30" s="40">
        <v>973</v>
      </c>
      <c r="BC30" s="40">
        <v>746</v>
      </c>
      <c r="BD30" s="40">
        <v>4937</v>
      </c>
      <c r="BE30" s="40">
        <v>1</v>
      </c>
      <c r="BF30" s="40" t="s">
        <v>467</v>
      </c>
      <c r="BG30" s="40">
        <v>40</v>
      </c>
      <c r="BH30" s="40">
        <v>347</v>
      </c>
      <c r="BI30" s="40">
        <v>69</v>
      </c>
      <c r="BJ30" s="40">
        <v>52</v>
      </c>
      <c r="BK30" s="40">
        <v>329</v>
      </c>
      <c r="BL30" s="40">
        <v>23</v>
      </c>
      <c r="BM30" s="40">
        <v>819</v>
      </c>
      <c r="BN30" s="40">
        <v>274</v>
      </c>
      <c r="BO30" s="40">
        <v>93</v>
      </c>
      <c r="BP30" s="40">
        <v>141</v>
      </c>
      <c r="BQ30" s="40">
        <v>94</v>
      </c>
      <c r="BR30" s="40">
        <v>123</v>
      </c>
      <c r="BS30" s="40">
        <v>140</v>
      </c>
      <c r="BT30" s="40">
        <v>153</v>
      </c>
      <c r="BU30" s="40">
        <v>1015</v>
      </c>
      <c r="BV30" s="40">
        <v>74</v>
      </c>
      <c r="BW30" s="40">
        <v>8</v>
      </c>
      <c r="BX30" s="40">
        <v>59</v>
      </c>
      <c r="BY30" s="40">
        <v>0</v>
      </c>
      <c r="BZ30" s="40">
        <v>16</v>
      </c>
      <c r="CA30" s="40">
        <v>52</v>
      </c>
      <c r="CB30" s="40">
        <v>58</v>
      </c>
      <c r="CC30" s="40">
        <v>773</v>
      </c>
      <c r="CD30" s="40">
        <v>13</v>
      </c>
      <c r="CE30" s="40">
        <v>106</v>
      </c>
      <c r="CF30" s="40">
        <v>333</v>
      </c>
      <c r="CG30" s="40">
        <v>59</v>
      </c>
      <c r="CH30" s="40">
        <v>1004</v>
      </c>
      <c r="CI30" s="40">
        <v>167</v>
      </c>
      <c r="CJ30" s="40">
        <v>113</v>
      </c>
      <c r="CK30" s="40">
        <v>7</v>
      </c>
      <c r="CL30" s="40">
        <v>9</v>
      </c>
      <c r="CM30" s="40">
        <v>288</v>
      </c>
      <c r="CN30" s="40">
        <v>4</v>
      </c>
      <c r="CO30" s="40">
        <v>4658</v>
      </c>
      <c r="CP30" s="40">
        <v>1951</v>
      </c>
      <c r="CQ30" s="40">
        <v>8035</v>
      </c>
      <c r="CR30" s="40">
        <v>116</v>
      </c>
      <c r="CS30" s="40">
        <v>2219</v>
      </c>
      <c r="CT30" s="40">
        <v>5586</v>
      </c>
      <c r="CU30" s="40">
        <v>4309</v>
      </c>
      <c r="CV30" s="40">
        <v>1087</v>
      </c>
      <c r="CW30" s="40">
        <v>4963</v>
      </c>
      <c r="CX30" s="40">
        <v>1997</v>
      </c>
      <c r="CY30" s="40">
        <v>876</v>
      </c>
      <c r="CZ30" s="40">
        <v>2020</v>
      </c>
      <c r="DA30" s="40">
        <v>1707</v>
      </c>
      <c r="DB30" s="40">
        <v>197</v>
      </c>
      <c r="DC30" s="40">
        <v>239</v>
      </c>
      <c r="DD30" s="40">
        <v>86</v>
      </c>
      <c r="DE30" s="40">
        <v>563</v>
      </c>
      <c r="DF30" s="40">
        <v>2121</v>
      </c>
      <c r="DG30" s="40">
        <v>598</v>
      </c>
      <c r="DH30" s="40">
        <v>34</v>
      </c>
      <c r="DI30" s="40">
        <v>661</v>
      </c>
      <c r="DJ30" s="40">
        <v>33</v>
      </c>
      <c r="DK30" s="40">
        <v>8</v>
      </c>
      <c r="DL30" s="40">
        <v>250</v>
      </c>
      <c r="DM30" s="40">
        <v>360</v>
      </c>
      <c r="DN30" s="40">
        <v>103</v>
      </c>
      <c r="DO30" s="40">
        <v>119</v>
      </c>
      <c r="DP30" s="40">
        <v>621</v>
      </c>
      <c r="DQ30" s="40">
        <v>3108</v>
      </c>
      <c r="DR30" s="40">
        <v>148373</v>
      </c>
      <c r="DS30" s="40">
        <v>269</v>
      </c>
      <c r="DT30" s="40">
        <v>9761</v>
      </c>
      <c r="DU30" s="46">
        <v>9716</v>
      </c>
      <c r="DV30" s="54">
        <v>251066</v>
      </c>
    </row>
    <row r="31" spans="1:126" s="26" customFormat="1" ht="34.5" customHeight="1">
      <c r="A31" s="42" t="s">
        <v>73</v>
      </c>
      <c r="B31" s="30" t="s">
        <v>164</v>
      </c>
      <c r="C31" s="40">
        <v>2</v>
      </c>
      <c r="D31" s="40">
        <v>2</v>
      </c>
      <c r="E31" s="40">
        <v>0</v>
      </c>
      <c r="F31" s="40">
        <v>0</v>
      </c>
      <c r="G31" s="40">
        <v>0</v>
      </c>
      <c r="H31" s="40">
        <v>0</v>
      </c>
      <c r="I31" s="40">
        <v>38</v>
      </c>
      <c r="J31" s="40">
        <v>1</v>
      </c>
      <c r="K31" s="40">
        <v>24</v>
      </c>
      <c r="L31" s="40">
        <v>55</v>
      </c>
      <c r="M31" s="40">
        <v>188</v>
      </c>
      <c r="N31" s="40">
        <v>66</v>
      </c>
      <c r="O31" s="40">
        <v>190</v>
      </c>
      <c r="P31" s="40">
        <v>42</v>
      </c>
      <c r="Q31" s="40">
        <v>20</v>
      </c>
      <c r="R31" s="40">
        <v>4</v>
      </c>
      <c r="S31" s="40">
        <v>6</v>
      </c>
      <c r="T31" s="40">
        <v>27</v>
      </c>
      <c r="U31" s="40">
        <v>41</v>
      </c>
      <c r="V31" s="40">
        <v>849</v>
      </c>
      <c r="W31" s="40">
        <v>2</v>
      </c>
      <c r="X31" s="40">
        <v>36</v>
      </c>
      <c r="Y31" s="40">
        <v>3</v>
      </c>
      <c r="Z31" s="40">
        <v>8</v>
      </c>
      <c r="AA31" s="40">
        <v>1</v>
      </c>
      <c r="AB31" s="40">
        <v>5</v>
      </c>
      <c r="AC31" s="40">
        <v>15</v>
      </c>
      <c r="AD31" s="40">
        <v>6</v>
      </c>
      <c r="AE31" s="40">
        <v>261</v>
      </c>
      <c r="AF31" s="40">
        <v>992</v>
      </c>
      <c r="AG31" s="40">
        <v>325</v>
      </c>
      <c r="AH31" s="40">
        <v>263</v>
      </c>
      <c r="AI31" s="40">
        <v>286</v>
      </c>
      <c r="AJ31" s="40">
        <v>0</v>
      </c>
      <c r="AK31" s="40">
        <v>15</v>
      </c>
      <c r="AL31" s="40">
        <v>1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6</v>
      </c>
      <c r="AV31" s="40">
        <v>502</v>
      </c>
      <c r="AW31" s="40">
        <v>478</v>
      </c>
      <c r="AX31" s="40">
        <v>528</v>
      </c>
      <c r="AY31" s="40">
        <v>734</v>
      </c>
      <c r="AZ31" s="40">
        <v>706</v>
      </c>
      <c r="BA31" s="40">
        <v>155</v>
      </c>
      <c r="BB31" s="40">
        <v>781</v>
      </c>
      <c r="BC31" s="40">
        <v>664</v>
      </c>
      <c r="BD31" s="40">
        <v>1300</v>
      </c>
      <c r="BE31" s="40">
        <v>1</v>
      </c>
      <c r="BF31" s="40" t="s">
        <v>467</v>
      </c>
      <c r="BG31" s="40">
        <v>31</v>
      </c>
      <c r="BH31" s="40">
        <v>9</v>
      </c>
      <c r="BI31" s="40">
        <v>60</v>
      </c>
      <c r="BJ31" s="40">
        <v>42</v>
      </c>
      <c r="BK31" s="40">
        <v>135</v>
      </c>
      <c r="BL31" s="40">
        <v>12</v>
      </c>
      <c r="BM31" s="40">
        <v>15</v>
      </c>
      <c r="BN31" s="40">
        <v>53</v>
      </c>
      <c r="BO31" s="40">
        <v>41</v>
      </c>
      <c r="BP31" s="40">
        <v>0</v>
      </c>
      <c r="BQ31" s="40">
        <v>29</v>
      </c>
      <c r="BR31" s="40">
        <v>14</v>
      </c>
      <c r="BS31" s="40">
        <v>54</v>
      </c>
      <c r="BT31" s="40">
        <v>2</v>
      </c>
      <c r="BU31" s="40">
        <v>15</v>
      </c>
      <c r="BV31" s="40">
        <v>1</v>
      </c>
      <c r="BW31" s="40">
        <v>0</v>
      </c>
      <c r="BX31" s="40">
        <v>1</v>
      </c>
      <c r="BY31" s="40">
        <v>0</v>
      </c>
      <c r="BZ31" s="40">
        <v>0</v>
      </c>
      <c r="CA31" s="40">
        <v>0</v>
      </c>
      <c r="CB31" s="40">
        <v>1</v>
      </c>
      <c r="CC31" s="40">
        <v>11</v>
      </c>
      <c r="CD31" s="40">
        <v>3</v>
      </c>
      <c r="CE31" s="40">
        <v>2</v>
      </c>
      <c r="CF31" s="40">
        <v>263</v>
      </c>
      <c r="CG31" s="40">
        <v>18</v>
      </c>
      <c r="CH31" s="40">
        <v>132</v>
      </c>
      <c r="CI31" s="40">
        <v>44</v>
      </c>
      <c r="CJ31" s="40">
        <v>0</v>
      </c>
      <c r="CK31" s="40">
        <v>0</v>
      </c>
      <c r="CL31" s="40">
        <v>1</v>
      </c>
      <c r="CM31" s="40">
        <v>7</v>
      </c>
      <c r="CN31" s="40">
        <v>0</v>
      </c>
      <c r="CO31" s="40">
        <v>1173</v>
      </c>
      <c r="CP31" s="40">
        <v>148</v>
      </c>
      <c r="CQ31" s="40">
        <v>681</v>
      </c>
      <c r="CR31" s="40">
        <v>1</v>
      </c>
      <c r="CS31" s="40">
        <v>156</v>
      </c>
      <c r="CT31" s="40">
        <v>325</v>
      </c>
      <c r="CU31" s="40">
        <v>176</v>
      </c>
      <c r="CV31" s="40">
        <v>238</v>
      </c>
      <c r="CW31" s="40">
        <v>1128</v>
      </c>
      <c r="CX31" s="40">
        <v>19</v>
      </c>
      <c r="CY31" s="40">
        <v>163</v>
      </c>
      <c r="CZ31" s="40">
        <v>485</v>
      </c>
      <c r="DA31" s="40">
        <v>91</v>
      </c>
      <c r="DB31" s="40">
        <v>46</v>
      </c>
      <c r="DC31" s="40">
        <v>17</v>
      </c>
      <c r="DD31" s="40">
        <v>3</v>
      </c>
      <c r="DE31" s="40">
        <v>58</v>
      </c>
      <c r="DF31" s="40">
        <v>110</v>
      </c>
      <c r="DG31" s="40">
        <v>28</v>
      </c>
      <c r="DH31" s="40">
        <v>0</v>
      </c>
      <c r="DI31" s="40">
        <v>1</v>
      </c>
      <c r="DJ31" s="40">
        <v>1</v>
      </c>
      <c r="DK31" s="40">
        <v>2</v>
      </c>
      <c r="DL31" s="40">
        <v>156</v>
      </c>
      <c r="DM31" s="40">
        <v>105</v>
      </c>
      <c r="DN31" s="40">
        <v>49</v>
      </c>
      <c r="DO31" s="40">
        <v>16</v>
      </c>
      <c r="DP31" s="40">
        <v>7</v>
      </c>
      <c r="DQ31" s="40">
        <v>32</v>
      </c>
      <c r="DR31" s="40">
        <v>20</v>
      </c>
      <c r="DS31" s="40">
        <v>14</v>
      </c>
      <c r="DT31" s="40">
        <v>0</v>
      </c>
      <c r="DU31" s="46">
        <v>648</v>
      </c>
      <c r="DV31" s="54">
        <v>16722</v>
      </c>
    </row>
    <row r="32" spans="1:126" s="26" customFormat="1" ht="44.25" customHeight="1">
      <c r="A32" s="42" t="s">
        <v>75</v>
      </c>
      <c r="B32" s="30" t="s">
        <v>165</v>
      </c>
      <c r="C32" s="40">
        <v>11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1296</v>
      </c>
      <c r="J32" s="40">
        <v>1</v>
      </c>
      <c r="K32" s="40">
        <v>1</v>
      </c>
      <c r="L32" s="40">
        <v>1</v>
      </c>
      <c r="M32" s="40">
        <v>2</v>
      </c>
      <c r="N32" s="40">
        <v>1</v>
      </c>
      <c r="O32" s="40">
        <v>3</v>
      </c>
      <c r="P32" s="40">
        <v>0</v>
      </c>
      <c r="Q32" s="40">
        <v>6</v>
      </c>
      <c r="R32" s="40">
        <v>0</v>
      </c>
      <c r="S32" s="40">
        <v>0</v>
      </c>
      <c r="T32" s="40">
        <v>0</v>
      </c>
      <c r="U32" s="40">
        <v>0</v>
      </c>
      <c r="V32" s="40">
        <v>147</v>
      </c>
      <c r="W32" s="40">
        <v>0</v>
      </c>
      <c r="X32" s="40">
        <v>1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7</v>
      </c>
      <c r="AG32" s="40">
        <v>1</v>
      </c>
      <c r="AH32" s="40">
        <v>0</v>
      </c>
      <c r="AI32" s="40">
        <v>0</v>
      </c>
      <c r="AJ32" s="40">
        <v>1</v>
      </c>
      <c r="AK32" s="40">
        <v>4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182</v>
      </c>
      <c r="AW32" s="40">
        <v>0</v>
      </c>
      <c r="AX32" s="40">
        <v>0</v>
      </c>
      <c r="AY32" s="40">
        <v>0</v>
      </c>
      <c r="AZ32" s="40">
        <v>0</v>
      </c>
      <c r="BA32" s="40">
        <v>2</v>
      </c>
      <c r="BB32" s="40">
        <v>1</v>
      </c>
      <c r="BC32" s="40">
        <v>0</v>
      </c>
      <c r="BD32" s="40">
        <v>147</v>
      </c>
      <c r="BE32" s="40">
        <v>0</v>
      </c>
      <c r="BF32" s="40" t="s">
        <v>467</v>
      </c>
      <c r="BG32" s="40">
        <v>0</v>
      </c>
      <c r="BH32" s="40">
        <v>0</v>
      </c>
      <c r="BI32" s="40">
        <v>0</v>
      </c>
      <c r="BJ32" s="40">
        <v>1</v>
      </c>
      <c r="BK32" s="40">
        <v>4</v>
      </c>
      <c r="BL32" s="40">
        <v>0</v>
      </c>
      <c r="BM32" s="40">
        <v>3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1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9</v>
      </c>
      <c r="CD32" s="40">
        <v>0</v>
      </c>
      <c r="CE32" s="40">
        <v>1</v>
      </c>
      <c r="CF32" s="40">
        <v>1</v>
      </c>
      <c r="CG32" s="40">
        <v>0</v>
      </c>
      <c r="CH32" s="40">
        <v>58</v>
      </c>
      <c r="CI32" s="40">
        <v>1</v>
      </c>
      <c r="CJ32" s="40">
        <v>1</v>
      </c>
      <c r="CK32" s="40">
        <v>0</v>
      </c>
      <c r="CL32" s="40">
        <v>0</v>
      </c>
      <c r="CM32" s="40">
        <v>0</v>
      </c>
      <c r="CN32" s="40">
        <v>0</v>
      </c>
      <c r="CO32" s="40">
        <v>152</v>
      </c>
      <c r="CP32" s="40">
        <v>75</v>
      </c>
      <c r="CQ32" s="40">
        <v>1736</v>
      </c>
      <c r="CR32" s="40">
        <v>1</v>
      </c>
      <c r="CS32" s="40">
        <v>380</v>
      </c>
      <c r="CT32" s="40">
        <v>1237</v>
      </c>
      <c r="CU32" s="40">
        <v>923</v>
      </c>
      <c r="CV32" s="40">
        <v>62</v>
      </c>
      <c r="CW32" s="40">
        <v>2093</v>
      </c>
      <c r="CX32" s="40">
        <v>10</v>
      </c>
      <c r="CY32" s="40">
        <v>5</v>
      </c>
      <c r="CZ32" s="40">
        <v>274</v>
      </c>
      <c r="DA32" s="40">
        <v>34</v>
      </c>
      <c r="DB32" s="40">
        <v>3</v>
      </c>
      <c r="DC32" s="40">
        <v>1</v>
      </c>
      <c r="DD32" s="40">
        <v>3</v>
      </c>
      <c r="DE32" s="40">
        <v>11</v>
      </c>
      <c r="DF32" s="40">
        <v>117</v>
      </c>
      <c r="DG32" s="40">
        <v>3</v>
      </c>
      <c r="DH32" s="40">
        <v>0</v>
      </c>
      <c r="DI32" s="40">
        <v>5</v>
      </c>
      <c r="DJ32" s="40">
        <v>0</v>
      </c>
      <c r="DK32" s="40">
        <v>0</v>
      </c>
      <c r="DL32" s="40">
        <v>0</v>
      </c>
      <c r="DM32" s="40">
        <v>0</v>
      </c>
      <c r="DN32" s="40">
        <v>0</v>
      </c>
      <c r="DO32" s="40">
        <v>0</v>
      </c>
      <c r="DP32" s="40">
        <v>26</v>
      </c>
      <c r="DQ32" s="40">
        <v>14</v>
      </c>
      <c r="DR32" s="40">
        <v>17454</v>
      </c>
      <c r="DS32" s="40">
        <v>0</v>
      </c>
      <c r="DT32" s="40">
        <v>179</v>
      </c>
      <c r="DU32" s="46">
        <v>44</v>
      </c>
      <c r="DV32" s="54">
        <v>26740</v>
      </c>
    </row>
    <row r="33" spans="1:126" s="26" customFormat="1" ht="24.75" customHeight="1">
      <c r="A33" s="42" t="s">
        <v>77</v>
      </c>
      <c r="B33" s="30" t="s">
        <v>166</v>
      </c>
      <c r="C33" s="40">
        <v>438</v>
      </c>
      <c r="D33" s="40">
        <v>4</v>
      </c>
      <c r="E33" s="40">
        <v>10</v>
      </c>
      <c r="F33" s="40">
        <v>3</v>
      </c>
      <c r="G33" s="40">
        <v>1</v>
      </c>
      <c r="H33" s="40">
        <v>2</v>
      </c>
      <c r="I33" s="40">
        <v>101</v>
      </c>
      <c r="J33" s="40">
        <v>50</v>
      </c>
      <c r="K33" s="40">
        <v>57</v>
      </c>
      <c r="L33" s="40">
        <v>57</v>
      </c>
      <c r="M33" s="40">
        <v>135</v>
      </c>
      <c r="N33" s="40">
        <v>114</v>
      </c>
      <c r="O33" s="40">
        <v>119</v>
      </c>
      <c r="P33" s="40">
        <v>27</v>
      </c>
      <c r="Q33" s="40">
        <v>651</v>
      </c>
      <c r="R33" s="40">
        <v>41</v>
      </c>
      <c r="S33" s="40">
        <v>59</v>
      </c>
      <c r="T33" s="40">
        <v>30</v>
      </c>
      <c r="U33" s="40">
        <v>18</v>
      </c>
      <c r="V33" s="40">
        <v>60</v>
      </c>
      <c r="W33" s="40">
        <v>0</v>
      </c>
      <c r="X33" s="40">
        <v>9</v>
      </c>
      <c r="Y33" s="40">
        <v>0</v>
      </c>
      <c r="Z33" s="40">
        <v>1</v>
      </c>
      <c r="AA33" s="40">
        <v>0</v>
      </c>
      <c r="AB33" s="40">
        <v>2</v>
      </c>
      <c r="AC33" s="40">
        <v>3</v>
      </c>
      <c r="AD33" s="40">
        <v>1</v>
      </c>
      <c r="AE33" s="40">
        <v>119</v>
      </c>
      <c r="AF33" s="40">
        <v>779</v>
      </c>
      <c r="AG33" s="40">
        <v>79</v>
      </c>
      <c r="AH33" s="40">
        <v>49</v>
      </c>
      <c r="AI33" s="40">
        <v>42</v>
      </c>
      <c r="AJ33" s="40">
        <v>1</v>
      </c>
      <c r="AK33" s="40">
        <v>233</v>
      </c>
      <c r="AL33" s="40">
        <v>1</v>
      </c>
      <c r="AM33" s="40">
        <v>142</v>
      </c>
      <c r="AN33" s="40">
        <v>14</v>
      </c>
      <c r="AO33" s="40">
        <v>1</v>
      </c>
      <c r="AP33" s="40">
        <v>67</v>
      </c>
      <c r="AQ33" s="40">
        <v>1</v>
      </c>
      <c r="AR33" s="40">
        <v>0</v>
      </c>
      <c r="AS33" s="40">
        <v>1</v>
      </c>
      <c r="AT33" s="40">
        <v>1</v>
      </c>
      <c r="AU33" s="40">
        <v>1</v>
      </c>
      <c r="AV33" s="40">
        <v>1751</v>
      </c>
      <c r="AW33" s="40">
        <v>90</v>
      </c>
      <c r="AX33" s="40">
        <v>224</v>
      </c>
      <c r="AY33" s="40">
        <v>153</v>
      </c>
      <c r="AZ33" s="40">
        <v>188</v>
      </c>
      <c r="BA33" s="40">
        <v>115</v>
      </c>
      <c r="BB33" s="40">
        <v>170</v>
      </c>
      <c r="BC33" s="40">
        <v>66</v>
      </c>
      <c r="BD33" s="40">
        <v>96</v>
      </c>
      <c r="BE33" s="40">
        <v>0</v>
      </c>
      <c r="BF33" s="40" t="s">
        <v>467</v>
      </c>
      <c r="BG33" s="40">
        <v>4</v>
      </c>
      <c r="BH33" s="40">
        <v>0</v>
      </c>
      <c r="BI33" s="40">
        <v>4</v>
      </c>
      <c r="BJ33" s="40">
        <v>5</v>
      </c>
      <c r="BK33" s="40">
        <v>12</v>
      </c>
      <c r="BL33" s="40">
        <v>1</v>
      </c>
      <c r="BM33" s="40">
        <v>342</v>
      </c>
      <c r="BN33" s="40">
        <v>138</v>
      </c>
      <c r="BO33" s="40">
        <v>44</v>
      </c>
      <c r="BP33" s="40">
        <v>89</v>
      </c>
      <c r="BQ33" s="40">
        <v>55</v>
      </c>
      <c r="BR33" s="40">
        <v>84</v>
      </c>
      <c r="BS33" s="40">
        <v>73</v>
      </c>
      <c r="BT33" s="40">
        <v>116</v>
      </c>
      <c r="BU33" s="40">
        <v>527</v>
      </c>
      <c r="BV33" s="40">
        <v>44</v>
      </c>
      <c r="BW33" s="40">
        <v>7</v>
      </c>
      <c r="BX33" s="40">
        <v>35</v>
      </c>
      <c r="BY33" s="40">
        <v>0</v>
      </c>
      <c r="BZ33" s="40">
        <v>10</v>
      </c>
      <c r="CA33" s="40">
        <v>25</v>
      </c>
      <c r="CB33" s="40">
        <v>31</v>
      </c>
      <c r="CC33" s="40">
        <v>176</v>
      </c>
      <c r="CD33" s="40">
        <v>7</v>
      </c>
      <c r="CE33" s="40">
        <v>66</v>
      </c>
      <c r="CF33" s="40">
        <v>53</v>
      </c>
      <c r="CG33" s="40">
        <v>36</v>
      </c>
      <c r="CH33" s="40">
        <v>411</v>
      </c>
      <c r="CI33" s="40">
        <v>98</v>
      </c>
      <c r="CJ33" s="40">
        <v>43</v>
      </c>
      <c r="CK33" s="40">
        <v>7</v>
      </c>
      <c r="CL33" s="40">
        <v>6</v>
      </c>
      <c r="CM33" s="40">
        <v>99</v>
      </c>
      <c r="CN33" s="40">
        <v>3</v>
      </c>
      <c r="CO33" s="40">
        <v>2202</v>
      </c>
      <c r="CP33" s="40">
        <v>1100</v>
      </c>
      <c r="CQ33" s="40">
        <v>3832</v>
      </c>
      <c r="CR33" s="40">
        <v>106</v>
      </c>
      <c r="CS33" s="40">
        <v>1007</v>
      </c>
      <c r="CT33" s="40">
        <v>1954</v>
      </c>
      <c r="CU33" s="40">
        <v>1446</v>
      </c>
      <c r="CV33" s="40">
        <v>425</v>
      </c>
      <c r="CW33" s="40">
        <v>1573</v>
      </c>
      <c r="CX33" s="40">
        <v>652</v>
      </c>
      <c r="CY33" s="40">
        <v>605</v>
      </c>
      <c r="CZ33" s="40">
        <v>928</v>
      </c>
      <c r="DA33" s="40">
        <v>1054</v>
      </c>
      <c r="DB33" s="40">
        <v>143</v>
      </c>
      <c r="DC33" s="40">
        <v>208</v>
      </c>
      <c r="DD33" s="40">
        <v>54</v>
      </c>
      <c r="DE33" s="40">
        <v>342</v>
      </c>
      <c r="DF33" s="40">
        <v>1253</v>
      </c>
      <c r="DG33" s="40">
        <v>452</v>
      </c>
      <c r="DH33" s="40">
        <v>27</v>
      </c>
      <c r="DI33" s="40">
        <v>356</v>
      </c>
      <c r="DJ33" s="40">
        <v>22</v>
      </c>
      <c r="DK33" s="40">
        <v>6</v>
      </c>
      <c r="DL33" s="40">
        <v>85</v>
      </c>
      <c r="DM33" s="40">
        <v>176</v>
      </c>
      <c r="DN33" s="40">
        <v>41</v>
      </c>
      <c r="DO33" s="40">
        <v>97</v>
      </c>
      <c r="DP33" s="40">
        <v>373</v>
      </c>
      <c r="DQ33" s="40">
        <v>1383</v>
      </c>
      <c r="DR33" s="40">
        <v>7304</v>
      </c>
      <c r="DS33" s="40">
        <v>96</v>
      </c>
      <c r="DT33" s="40">
        <v>144</v>
      </c>
      <c r="DU33" s="46">
        <v>967</v>
      </c>
      <c r="DV33" s="54">
        <v>39437</v>
      </c>
    </row>
    <row r="34" spans="1:126" s="26" customFormat="1" ht="15" customHeight="1">
      <c r="A34" s="42" t="s">
        <v>81</v>
      </c>
      <c r="B34" s="30" t="s">
        <v>167</v>
      </c>
      <c r="C34" s="40">
        <v>166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2259</v>
      </c>
      <c r="J34" s="40">
        <v>20</v>
      </c>
      <c r="K34" s="40">
        <v>7</v>
      </c>
      <c r="L34" s="40">
        <v>2</v>
      </c>
      <c r="M34" s="40">
        <v>13</v>
      </c>
      <c r="N34" s="40">
        <v>17</v>
      </c>
      <c r="O34" s="40">
        <v>18</v>
      </c>
      <c r="P34" s="40">
        <v>2</v>
      </c>
      <c r="Q34" s="40">
        <v>390</v>
      </c>
      <c r="R34" s="40">
        <v>4</v>
      </c>
      <c r="S34" s="40">
        <v>49</v>
      </c>
      <c r="T34" s="40">
        <v>5</v>
      </c>
      <c r="U34" s="40">
        <v>0</v>
      </c>
      <c r="V34" s="40">
        <v>1152</v>
      </c>
      <c r="W34" s="40">
        <v>5</v>
      </c>
      <c r="X34" s="40">
        <v>12</v>
      </c>
      <c r="Y34" s="40">
        <v>0</v>
      </c>
      <c r="Z34" s="40">
        <v>1</v>
      </c>
      <c r="AA34" s="40">
        <v>0</v>
      </c>
      <c r="AB34" s="40">
        <v>2</v>
      </c>
      <c r="AC34" s="40">
        <v>32</v>
      </c>
      <c r="AD34" s="40">
        <v>2</v>
      </c>
      <c r="AE34" s="40">
        <v>5</v>
      </c>
      <c r="AF34" s="40">
        <v>499</v>
      </c>
      <c r="AG34" s="40">
        <v>6</v>
      </c>
      <c r="AH34" s="40">
        <v>17</v>
      </c>
      <c r="AI34" s="40">
        <v>4</v>
      </c>
      <c r="AJ34" s="40">
        <v>7</v>
      </c>
      <c r="AK34" s="40">
        <v>808</v>
      </c>
      <c r="AL34" s="40">
        <v>0</v>
      </c>
      <c r="AM34" s="40">
        <v>68</v>
      </c>
      <c r="AN34" s="40">
        <v>5</v>
      </c>
      <c r="AO34" s="40">
        <v>0</v>
      </c>
      <c r="AP34" s="40">
        <v>11</v>
      </c>
      <c r="AQ34" s="40">
        <v>1</v>
      </c>
      <c r="AR34" s="40">
        <v>2</v>
      </c>
      <c r="AS34" s="40">
        <v>0</v>
      </c>
      <c r="AT34" s="40">
        <v>2</v>
      </c>
      <c r="AU34" s="40">
        <v>0</v>
      </c>
      <c r="AV34" s="40">
        <v>573</v>
      </c>
      <c r="AW34" s="40">
        <v>8</v>
      </c>
      <c r="AX34" s="40">
        <v>8</v>
      </c>
      <c r="AY34" s="40">
        <v>2</v>
      </c>
      <c r="AZ34" s="40">
        <v>15</v>
      </c>
      <c r="BA34" s="40">
        <v>17</v>
      </c>
      <c r="BB34" s="40">
        <v>21</v>
      </c>
      <c r="BC34" s="40">
        <v>16</v>
      </c>
      <c r="BD34" s="40">
        <v>3394</v>
      </c>
      <c r="BE34" s="40">
        <v>0</v>
      </c>
      <c r="BF34" s="40" t="s">
        <v>467</v>
      </c>
      <c r="BG34" s="40">
        <v>5</v>
      </c>
      <c r="BH34" s="40">
        <v>338</v>
      </c>
      <c r="BI34" s="40">
        <v>5</v>
      </c>
      <c r="BJ34" s="40">
        <v>4</v>
      </c>
      <c r="BK34" s="40">
        <v>178</v>
      </c>
      <c r="BL34" s="40">
        <v>10</v>
      </c>
      <c r="BM34" s="40">
        <v>459</v>
      </c>
      <c r="BN34" s="40">
        <v>82</v>
      </c>
      <c r="BO34" s="40">
        <v>8</v>
      </c>
      <c r="BP34" s="40">
        <v>52</v>
      </c>
      <c r="BQ34" s="40">
        <v>10</v>
      </c>
      <c r="BR34" s="40">
        <v>25</v>
      </c>
      <c r="BS34" s="40">
        <v>13</v>
      </c>
      <c r="BT34" s="40">
        <v>35</v>
      </c>
      <c r="BU34" s="40">
        <v>472</v>
      </c>
      <c r="BV34" s="40">
        <v>29</v>
      </c>
      <c r="BW34" s="40">
        <v>1</v>
      </c>
      <c r="BX34" s="40">
        <v>23</v>
      </c>
      <c r="BY34" s="40">
        <v>0</v>
      </c>
      <c r="BZ34" s="40">
        <v>6</v>
      </c>
      <c r="CA34" s="40">
        <v>27</v>
      </c>
      <c r="CB34" s="40">
        <v>26</v>
      </c>
      <c r="CC34" s="40">
        <v>577</v>
      </c>
      <c r="CD34" s="40">
        <v>3</v>
      </c>
      <c r="CE34" s="40">
        <v>37</v>
      </c>
      <c r="CF34" s="40">
        <v>16</v>
      </c>
      <c r="CG34" s="40">
        <v>5</v>
      </c>
      <c r="CH34" s="40">
        <v>403</v>
      </c>
      <c r="CI34" s="40">
        <v>24</v>
      </c>
      <c r="CJ34" s="40">
        <v>69</v>
      </c>
      <c r="CK34" s="40">
        <v>0</v>
      </c>
      <c r="CL34" s="40">
        <v>2</v>
      </c>
      <c r="CM34" s="40">
        <v>182</v>
      </c>
      <c r="CN34" s="40">
        <v>1</v>
      </c>
      <c r="CO34" s="40">
        <v>1131</v>
      </c>
      <c r="CP34" s="40">
        <v>628</v>
      </c>
      <c r="CQ34" s="40">
        <v>1786</v>
      </c>
      <c r="CR34" s="40">
        <v>8</v>
      </c>
      <c r="CS34" s="40">
        <v>676</v>
      </c>
      <c r="CT34" s="40">
        <v>2070</v>
      </c>
      <c r="CU34" s="40">
        <v>1764</v>
      </c>
      <c r="CV34" s="40">
        <v>362</v>
      </c>
      <c r="CW34" s="40">
        <v>169</v>
      </c>
      <c r="CX34" s="40">
        <v>1316</v>
      </c>
      <c r="CY34" s="40">
        <v>103</v>
      </c>
      <c r="CZ34" s="40">
        <v>333</v>
      </c>
      <c r="DA34" s="40">
        <v>528</v>
      </c>
      <c r="DB34" s="40">
        <v>5</v>
      </c>
      <c r="DC34" s="40">
        <v>13</v>
      </c>
      <c r="DD34" s="40">
        <v>26</v>
      </c>
      <c r="DE34" s="40">
        <v>152</v>
      </c>
      <c r="DF34" s="40">
        <v>641</v>
      </c>
      <c r="DG34" s="40">
        <v>115</v>
      </c>
      <c r="DH34" s="40">
        <v>7</v>
      </c>
      <c r="DI34" s="40">
        <v>299</v>
      </c>
      <c r="DJ34" s="40">
        <v>10</v>
      </c>
      <c r="DK34" s="40">
        <v>0</v>
      </c>
      <c r="DL34" s="40">
        <v>9</v>
      </c>
      <c r="DM34" s="40">
        <v>79</v>
      </c>
      <c r="DN34" s="40">
        <v>13</v>
      </c>
      <c r="DO34" s="40">
        <v>6</v>
      </c>
      <c r="DP34" s="40">
        <v>215</v>
      </c>
      <c r="DQ34" s="40">
        <v>1679</v>
      </c>
      <c r="DR34" s="40">
        <v>123595</v>
      </c>
      <c r="DS34" s="40">
        <v>159</v>
      </c>
      <c r="DT34" s="40">
        <v>9438</v>
      </c>
      <c r="DU34" s="46">
        <v>8057</v>
      </c>
      <c r="DV34" s="54">
        <v>168167</v>
      </c>
    </row>
    <row r="35" spans="1:126" s="26" customFormat="1" ht="15" customHeight="1">
      <c r="A35" s="41" t="s">
        <v>168</v>
      </c>
      <c r="B35" s="30" t="s">
        <v>169</v>
      </c>
      <c r="C35" s="40">
        <v>2</v>
      </c>
      <c r="D35" s="40">
        <v>0</v>
      </c>
      <c r="E35" s="40">
        <v>0</v>
      </c>
      <c r="F35" s="40">
        <v>0</v>
      </c>
      <c r="G35" s="40">
        <v>0</v>
      </c>
      <c r="H35" s="40" t="s">
        <v>470</v>
      </c>
      <c r="I35" s="40">
        <v>7</v>
      </c>
      <c r="J35" s="40">
        <v>1</v>
      </c>
      <c r="K35" s="40">
        <v>3</v>
      </c>
      <c r="L35" s="40">
        <v>1</v>
      </c>
      <c r="M35" s="40">
        <v>2</v>
      </c>
      <c r="N35" s="40">
        <v>2</v>
      </c>
      <c r="O35" s="40">
        <v>1</v>
      </c>
      <c r="P35" s="40">
        <v>0</v>
      </c>
      <c r="Q35" s="40">
        <v>2</v>
      </c>
      <c r="R35" s="40">
        <v>0</v>
      </c>
      <c r="S35" s="40">
        <v>0</v>
      </c>
      <c r="T35" s="40">
        <v>0</v>
      </c>
      <c r="U35" s="40">
        <v>0</v>
      </c>
      <c r="V35" s="40">
        <v>3</v>
      </c>
      <c r="W35" s="40">
        <v>0</v>
      </c>
      <c r="X35" s="40">
        <v>1</v>
      </c>
      <c r="Y35" s="40">
        <v>0</v>
      </c>
      <c r="Z35" s="40">
        <v>0</v>
      </c>
      <c r="AA35" s="40">
        <v>0</v>
      </c>
      <c r="AB35" s="40">
        <v>0</v>
      </c>
      <c r="AC35" s="40">
        <v>1</v>
      </c>
      <c r="AD35" s="40">
        <v>0</v>
      </c>
      <c r="AE35" s="40">
        <v>3</v>
      </c>
      <c r="AF35" s="40">
        <v>5</v>
      </c>
      <c r="AG35" s="40">
        <v>2</v>
      </c>
      <c r="AH35" s="40">
        <v>2</v>
      </c>
      <c r="AI35" s="40">
        <v>2</v>
      </c>
      <c r="AJ35" s="40">
        <v>0</v>
      </c>
      <c r="AK35" s="40">
        <v>3</v>
      </c>
      <c r="AL35" s="40">
        <v>0</v>
      </c>
      <c r="AM35" s="40">
        <v>1</v>
      </c>
      <c r="AN35" s="40">
        <v>0</v>
      </c>
      <c r="AO35" s="40" t="s">
        <v>470</v>
      </c>
      <c r="AP35" s="40">
        <v>0</v>
      </c>
      <c r="AQ35" s="40" t="s">
        <v>470</v>
      </c>
      <c r="AR35" s="40">
        <v>0</v>
      </c>
      <c r="AS35" s="40">
        <v>0</v>
      </c>
      <c r="AT35" s="40">
        <v>0</v>
      </c>
      <c r="AU35" s="40">
        <v>0</v>
      </c>
      <c r="AV35" s="40">
        <v>3</v>
      </c>
      <c r="AW35" s="40">
        <v>1</v>
      </c>
      <c r="AX35" s="40">
        <v>1</v>
      </c>
      <c r="AY35" s="40">
        <v>1</v>
      </c>
      <c r="AZ35" s="40">
        <v>3</v>
      </c>
      <c r="BA35" s="40">
        <v>1</v>
      </c>
      <c r="BB35" s="40">
        <v>2</v>
      </c>
      <c r="BC35" s="40">
        <v>2</v>
      </c>
      <c r="BD35" s="40">
        <v>11</v>
      </c>
      <c r="BE35" s="40">
        <v>0</v>
      </c>
      <c r="BF35" s="40" t="s">
        <v>467</v>
      </c>
      <c r="BG35" s="40">
        <v>0</v>
      </c>
      <c r="BH35" s="40">
        <v>0</v>
      </c>
      <c r="BI35" s="40">
        <v>1</v>
      </c>
      <c r="BJ35" s="40">
        <v>1</v>
      </c>
      <c r="BK35" s="40">
        <v>1</v>
      </c>
      <c r="BL35" s="40">
        <v>0</v>
      </c>
      <c r="BM35" s="40">
        <v>3</v>
      </c>
      <c r="BN35" s="40">
        <v>1</v>
      </c>
      <c r="BO35" s="40">
        <v>1</v>
      </c>
      <c r="BP35" s="40">
        <v>2</v>
      </c>
      <c r="BQ35" s="40">
        <v>0</v>
      </c>
      <c r="BR35" s="40">
        <v>0</v>
      </c>
      <c r="BS35" s="40">
        <v>0</v>
      </c>
      <c r="BT35" s="40">
        <v>2</v>
      </c>
      <c r="BU35" s="40">
        <v>4</v>
      </c>
      <c r="BV35" s="40">
        <v>2</v>
      </c>
      <c r="BW35" s="40">
        <v>0</v>
      </c>
      <c r="BX35" s="40">
        <v>0</v>
      </c>
      <c r="BY35" s="40" t="s">
        <v>470</v>
      </c>
      <c r="BZ35" s="40">
        <v>0</v>
      </c>
      <c r="CA35" s="40">
        <v>0</v>
      </c>
      <c r="CB35" s="40">
        <v>1</v>
      </c>
      <c r="CC35" s="40">
        <v>4</v>
      </c>
      <c r="CD35" s="40">
        <v>0</v>
      </c>
      <c r="CE35" s="40">
        <v>1</v>
      </c>
      <c r="CF35" s="40">
        <v>2</v>
      </c>
      <c r="CG35" s="40">
        <v>1</v>
      </c>
      <c r="CH35" s="40">
        <v>6</v>
      </c>
      <c r="CI35" s="40">
        <v>2</v>
      </c>
      <c r="CJ35" s="40">
        <v>1</v>
      </c>
      <c r="CK35" s="40">
        <v>0</v>
      </c>
      <c r="CL35" s="40">
        <v>1</v>
      </c>
      <c r="CM35" s="40">
        <v>7</v>
      </c>
      <c r="CN35" s="40">
        <v>0</v>
      </c>
      <c r="CO35" s="40">
        <v>16</v>
      </c>
      <c r="CP35" s="40">
        <v>2</v>
      </c>
      <c r="CQ35" s="40">
        <v>6</v>
      </c>
      <c r="CR35" s="40">
        <v>1</v>
      </c>
      <c r="CS35" s="40">
        <v>1</v>
      </c>
      <c r="CT35" s="40">
        <v>5</v>
      </c>
      <c r="CU35" s="40">
        <v>5</v>
      </c>
      <c r="CV35" s="40">
        <v>4</v>
      </c>
      <c r="CW35" s="40">
        <v>3</v>
      </c>
      <c r="CX35" s="40">
        <v>2</v>
      </c>
      <c r="CY35" s="40">
        <v>3</v>
      </c>
      <c r="CZ35" s="40">
        <v>6</v>
      </c>
      <c r="DA35" s="40">
        <v>4</v>
      </c>
      <c r="DB35" s="40">
        <v>1</v>
      </c>
      <c r="DC35" s="40">
        <v>1</v>
      </c>
      <c r="DD35" s="40">
        <v>1</v>
      </c>
      <c r="DE35" s="40">
        <v>1</v>
      </c>
      <c r="DF35" s="40">
        <v>3</v>
      </c>
      <c r="DG35" s="40">
        <v>1</v>
      </c>
      <c r="DH35" s="40">
        <v>1</v>
      </c>
      <c r="DI35" s="40">
        <v>1</v>
      </c>
      <c r="DJ35" s="40">
        <v>1</v>
      </c>
      <c r="DK35" s="40">
        <v>0</v>
      </c>
      <c r="DL35" s="40">
        <v>2</v>
      </c>
      <c r="DM35" s="40">
        <v>3</v>
      </c>
      <c r="DN35" s="40">
        <v>4</v>
      </c>
      <c r="DO35" s="40">
        <v>1</v>
      </c>
      <c r="DP35" s="40">
        <v>1</v>
      </c>
      <c r="DQ35" s="40">
        <v>4</v>
      </c>
      <c r="DR35" s="40">
        <v>26</v>
      </c>
      <c r="DS35" s="40">
        <v>1</v>
      </c>
      <c r="DT35" s="40">
        <v>2</v>
      </c>
      <c r="DU35" s="46">
        <v>20</v>
      </c>
      <c r="DV35" s="54">
        <v>254</v>
      </c>
    </row>
    <row r="36" spans="1:126" s="26" customFormat="1" ht="24.75" customHeight="1">
      <c r="A36" s="41" t="s">
        <v>170</v>
      </c>
      <c r="B36" s="30" t="s">
        <v>171</v>
      </c>
      <c r="C36" s="40">
        <v>219</v>
      </c>
      <c r="D36" s="40">
        <v>0</v>
      </c>
      <c r="E36" s="40">
        <v>0</v>
      </c>
      <c r="F36" s="40" t="s">
        <v>470</v>
      </c>
      <c r="G36" s="40" t="s">
        <v>470</v>
      </c>
      <c r="H36" s="40">
        <v>0</v>
      </c>
      <c r="I36" s="40">
        <v>40</v>
      </c>
      <c r="J36" s="40">
        <v>1</v>
      </c>
      <c r="K36" s="40">
        <v>6</v>
      </c>
      <c r="L36" s="40">
        <v>10</v>
      </c>
      <c r="M36" s="40">
        <v>2</v>
      </c>
      <c r="N36" s="40">
        <v>3</v>
      </c>
      <c r="O36" s="40">
        <v>21</v>
      </c>
      <c r="P36" s="40">
        <v>1</v>
      </c>
      <c r="Q36" s="40">
        <v>36</v>
      </c>
      <c r="R36" s="40">
        <v>2</v>
      </c>
      <c r="S36" s="40">
        <v>1</v>
      </c>
      <c r="T36" s="40">
        <v>2</v>
      </c>
      <c r="U36" s="40">
        <v>2</v>
      </c>
      <c r="V36" s="40">
        <v>92</v>
      </c>
      <c r="W36" s="40">
        <v>0</v>
      </c>
      <c r="X36" s="40">
        <v>1</v>
      </c>
      <c r="Y36" s="40">
        <v>0</v>
      </c>
      <c r="Z36" s="40">
        <v>0</v>
      </c>
      <c r="AA36" s="40">
        <v>0</v>
      </c>
      <c r="AB36" s="40">
        <v>0</v>
      </c>
      <c r="AC36" s="40">
        <v>1</v>
      </c>
      <c r="AD36" s="40">
        <v>1</v>
      </c>
      <c r="AE36" s="40">
        <v>10</v>
      </c>
      <c r="AF36" s="40">
        <v>105</v>
      </c>
      <c r="AG36" s="40">
        <v>5</v>
      </c>
      <c r="AH36" s="40">
        <v>7</v>
      </c>
      <c r="AI36" s="40">
        <v>0</v>
      </c>
      <c r="AJ36" s="40">
        <v>0</v>
      </c>
      <c r="AK36" s="40">
        <v>5</v>
      </c>
      <c r="AL36" s="40">
        <v>0</v>
      </c>
      <c r="AM36" s="40">
        <v>4</v>
      </c>
      <c r="AN36" s="40">
        <v>0</v>
      </c>
      <c r="AO36" s="40">
        <v>0</v>
      </c>
      <c r="AP36" s="40">
        <v>2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11</v>
      </c>
      <c r="AW36" s="40">
        <v>0</v>
      </c>
      <c r="AX36" s="40">
        <v>4</v>
      </c>
      <c r="AY36" s="40">
        <v>0</v>
      </c>
      <c r="AZ36" s="40">
        <v>0</v>
      </c>
      <c r="BA36" s="40">
        <v>0</v>
      </c>
      <c r="BB36" s="40">
        <v>0</v>
      </c>
      <c r="BC36" s="40">
        <v>4</v>
      </c>
      <c r="BD36" s="40">
        <v>22</v>
      </c>
      <c r="BE36" s="40">
        <v>0</v>
      </c>
      <c r="BF36" s="40" t="s">
        <v>467</v>
      </c>
      <c r="BG36" s="40" t="s">
        <v>470</v>
      </c>
      <c r="BH36" s="40">
        <v>0</v>
      </c>
      <c r="BI36" s="40">
        <v>0</v>
      </c>
      <c r="BJ36" s="40">
        <v>1</v>
      </c>
      <c r="BK36" s="40">
        <v>2</v>
      </c>
      <c r="BL36" s="40">
        <v>0</v>
      </c>
      <c r="BM36" s="40">
        <v>42</v>
      </c>
      <c r="BN36" s="40">
        <v>2</v>
      </c>
      <c r="BO36" s="40">
        <v>1</v>
      </c>
      <c r="BP36" s="40">
        <v>1</v>
      </c>
      <c r="BQ36" s="40">
        <v>12</v>
      </c>
      <c r="BR36" s="40">
        <v>0</v>
      </c>
      <c r="BS36" s="40">
        <v>6</v>
      </c>
      <c r="BT36" s="40">
        <v>30</v>
      </c>
      <c r="BU36" s="40">
        <v>112</v>
      </c>
      <c r="BV36" s="40">
        <v>15</v>
      </c>
      <c r="BW36" s="40">
        <v>1</v>
      </c>
      <c r="BX36" s="40">
        <v>11</v>
      </c>
      <c r="BY36" s="40">
        <v>0</v>
      </c>
      <c r="BZ36" s="40" t="s">
        <v>470</v>
      </c>
      <c r="CA36" s="40">
        <v>0</v>
      </c>
      <c r="CB36" s="40">
        <v>0</v>
      </c>
      <c r="CC36" s="40">
        <v>2</v>
      </c>
      <c r="CD36" s="40">
        <v>0</v>
      </c>
      <c r="CE36" s="40">
        <v>2</v>
      </c>
      <c r="CF36" s="40">
        <v>72</v>
      </c>
      <c r="CG36" s="40">
        <v>2</v>
      </c>
      <c r="CH36" s="40">
        <v>193</v>
      </c>
      <c r="CI36" s="40">
        <v>5</v>
      </c>
      <c r="CJ36" s="40">
        <v>1</v>
      </c>
      <c r="CK36" s="40" t="s">
        <v>470</v>
      </c>
      <c r="CL36" s="40">
        <v>0</v>
      </c>
      <c r="CM36" s="40">
        <v>23</v>
      </c>
      <c r="CN36" s="40">
        <v>0</v>
      </c>
      <c r="CO36" s="40">
        <v>269</v>
      </c>
      <c r="CP36" s="40">
        <v>51</v>
      </c>
      <c r="CQ36" s="40">
        <v>220</v>
      </c>
      <c r="CR36" s="40">
        <v>26</v>
      </c>
      <c r="CS36" s="40">
        <v>627</v>
      </c>
      <c r="CT36" s="40">
        <v>188</v>
      </c>
      <c r="CU36" s="40">
        <v>1908</v>
      </c>
      <c r="CV36" s="40">
        <v>56</v>
      </c>
      <c r="CW36" s="40">
        <v>242</v>
      </c>
      <c r="CX36" s="40">
        <v>51</v>
      </c>
      <c r="CY36" s="40">
        <v>53</v>
      </c>
      <c r="CZ36" s="40">
        <v>119</v>
      </c>
      <c r="DA36" s="40">
        <v>62</v>
      </c>
      <c r="DB36" s="40">
        <v>16</v>
      </c>
      <c r="DC36" s="40">
        <v>22</v>
      </c>
      <c r="DD36" s="40">
        <v>68</v>
      </c>
      <c r="DE36" s="40">
        <v>59</v>
      </c>
      <c r="DF36" s="40">
        <v>181</v>
      </c>
      <c r="DG36" s="40">
        <v>115</v>
      </c>
      <c r="DH36" s="40">
        <v>1</v>
      </c>
      <c r="DI36" s="40">
        <v>15</v>
      </c>
      <c r="DJ36" s="40">
        <v>1</v>
      </c>
      <c r="DK36" s="40">
        <v>0</v>
      </c>
      <c r="DL36" s="40">
        <v>12</v>
      </c>
      <c r="DM36" s="40">
        <v>29</v>
      </c>
      <c r="DN36" s="40">
        <v>1</v>
      </c>
      <c r="DO36" s="40">
        <v>7</v>
      </c>
      <c r="DP36" s="40">
        <v>17</v>
      </c>
      <c r="DQ36" s="40">
        <v>63</v>
      </c>
      <c r="DR36" s="40">
        <v>2333</v>
      </c>
      <c r="DS36" s="40">
        <v>7</v>
      </c>
      <c r="DT36" s="40">
        <v>109</v>
      </c>
      <c r="DU36" s="46">
        <v>711</v>
      </c>
      <c r="DV36" s="54">
        <v>8802</v>
      </c>
    </row>
    <row r="37" spans="1:126" s="26" customFormat="1" ht="15" customHeight="1">
      <c r="A37" s="42" t="s">
        <v>172</v>
      </c>
      <c r="B37" s="30" t="s">
        <v>173</v>
      </c>
      <c r="C37" s="40">
        <v>0</v>
      </c>
      <c r="D37" s="40">
        <v>0</v>
      </c>
      <c r="E37" s="40">
        <v>0</v>
      </c>
      <c r="F37" s="40" t="s">
        <v>470</v>
      </c>
      <c r="G37" s="40" t="s">
        <v>470</v>
      </c>
      <c r="H37" s="40">
        <v>0</v>
      </c>
      <c r="I37" s="40">
        <v>20</v>
      </c>
      <c r="J37" s="40">
        <v>0</v>
      </c>
      <c r="K37" s="40">
        <v>1</v>
      </c>
      <c r="L37" s="40">
        <v>4</v>
      </c>
      <c r="M37" s="40">
        <v>1</v>
      </c>
      <c r="N37" s="40">
        <v>1</v>
      </c>
      <c r="O37" s="40">
        <v>4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 t="s">
        <v>470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 t="s">
        <v>470</v>
      </c>
      <c r="AC37" s="40">
        <v>0</v>
      </c>
      <c r="AD37" s="40" t="s">
        <v>470</v>
      </c>
      <c r="AE37" s="40">
        <v>0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2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3</v>
      </c>
      <c r="BE37" s="40">
        <v>0</v>
      </c>
      <c r="BF37" s="40" t="s">
        <v>467</v>
      </c>
      <c r="BG37" s="40" t="s">
        <v>470</v>
      </c>
      <c r="BH37" s="40">
        <v>0</v>
      </c>
      <c r="BI37" s="40" t="s">
        <v>470</v>
      </c>
      <c r="BJ37" s="40">
        <v>0</v>
      </c>
      <c r="BK37" s="40">
        <v>0</v>
      </c>
      <c r="BL37" s="40">
        <v>0</v>
      </c>
      <c r="BM37" s="40">
        <v>0</v>
      </c>
      <c r="BN37" s="40">
        <v>1</v>
      </c>
      <c r="BO37" s="40">
        <v>0</v>
      </c>
      <c r="BP37" s="40">
        <v>0</v>
      </c>
      <c r="BQ37" s="40" t="s">
        <v>470</v>
      </c>
      <c r="BR37" s="40">
        <v>0</v>
      </c>
      <c r="BS37" s="40">
        <v>0</v>
      </c>
      <c r="BT37" s="40">
        <v>1</v>
      </c>
      <c r="BU37" s="40">
        <v>2</v>
      </c>
      <c r="BV37" s="40">
        <v>0</v>
      </c>
      <c r="BW37" s="40" t="s">
        <v>470</v>
      </c>
      <c r="BX37" s="40">
        <v>0</v>
      </c>
      <c r="BY37" s="40">
        <v>0</v>
      </c>
      <c r="BZ37" s="40" t="s">
        <v>470</v>
      </c>
      <c r="CA37" s="40" t="s">
        <v>470</v>
      </c>
      <c r="CB37" s="40">
        <v>0</v>
      </c>
      <c r="CC37" s="40">
        <v>0</v>
      </c>
      <c r="CD37" s="40">
        <v>0</v>
      </c>
      <c r="CE37" s="40">
        <v>0</v>
      </c>
      <c r="CF37" s="40">
        <v>1</v>
      </c>
      <c r="CG37" s="40">
        <v>0</v>
      </c>
      <c r="CH37" s="40">
        <v>47</v>
      </c>
      <c r="CI37" s="40">
        <v>1</v>
      </c>
      <c r="CJ37" s="40">
        <v>0</v>
      </c>
      <c r="CK37" s="40" t="s">
        <v>470</v>
      </c>
      <c r="CL37" s="40">
        <v>0</v>
      </c>
      <c r="CM37" s="40">
        <v>2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40">
        <v>0</v>
      </c>
      <c r="DG37" s="40">
        <v>0</v>
      </c>
      <c r="DH37" s="40">
        <v>0</v>
      </c>
      <c r="DI37" s="40">
        <v>0</v>
      </c>
      <c r="DJ37" s="40">
        <v>0</v>
      </c>
      <c r="DK37" s="40">
        <v>0</v>
      </c>
      <c r="DL37" s="40">
        <v>0</v>
      </c>
      <c r="DM37" s="40">
        <v>0</v>
      </c>
      <c r="DN37" s="40" t="s">
        <v>470</v>
      </c>
      <c r="DO37" s="40">
        <v>0</v>
      </c>
      <c r="DP37" s="40">
        <v>0</v>
      </c>
      <c r="DQ37" s="40">
        <v>0</v>
      </c>
      <c r="DR37" s="40" t="s">
        <v>470</v>
      </c>
      <c r="DS37" s="40">
        <v>0</v>
      </c>
      <c r="DT37" s="40">
        <v>0</v>
      </c>
      <c r="DU37" s="46">
        <v>7</v>
      </c>
      <c r="DV37" s="54">
        <v>103</v>
      </c>
    </row>
    <row r="38" spans="1:126" s="26" customFormat="1" ht="15" customHeight="1">
      <c r="A38" s="43" t="s">
        <v>126</v>
      </c>
      <c r="B38" s="30" t="s">
        <v>174</v>
      </c>
      <c r="C38" s="40">
        <v>0</v>
      </c>
      <c r="D38" s="40">
        <v>0</v>
      </c>
      <c r="E38" s="40">
        <v>0</v>
      </c>
      <c r="F38" s="40" t="s">
        <v>470</v>
      </c>
      <c r="G38" s="40" t="s">
        <v>470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 t="s">
        <v>470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 t="s">
        <v>470</v>
      </c>
      <c r="AC38" s="40">
        <v>0</v>
      </c>
      <c r="AD38" s="40" t="s">
        <v>470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 t="s">
        <v>467</v>
      </c>
      <c r="BG38" s="40" t="s">
        <v>470</v>
      </c>
      <c r="BH38" s="40">
        <v>0</v>
      </c>
      <c r="BI38" s="40" t="s">
        <v>470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 t="s">
        <v>470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 t="s">
        <v>470</v>
      </c>
      <c r="BX38" s="40">
        <v>0</v>
      </c>
      <c r="BY38" s="40">
        <v>0</v>
      </c>
      <c r="BZ38" s="40" t="s">
        <v>470</v>
      </c>
      <c r="CA38" s="40" t="s">
        <v>470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 t="s">
        <v>470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40">
        <v>0</v>
      </c>
      <c r="DG38" s="40">
        <v>0</v>
      </c>
      <c r="DH38" s="40">
        <v>0</v>
      </c>
      <c r="DI38" s="40">
        <v>0</v>
      </c>
      <c r="DJ38" s="40">
        <v>0</v>
      </c>
      <c r="DK38" s="40">
        <v>0</v>
      </c>
      <c r="DL38" s="40">
        <v>0</v>
      </c>
      <c r="DM38" s="40">
        <v>0</v>
      </c>
      <c r="DN38" s="40" t="s">
        <v>470</v>
      </c>
      <c r="DO38" s="40">
        <v>0</v>
      </c>
      <c r="DP38" s="40">
        <v>0</v>
      </c>
      <c r="DQ38" s="40">
        <v>0</v>
      </c>
      <c r="DR38" s="40" t="s">
        <v>470</v>
      </c>
      <c r="DS38" s="40">
        <v>0</v>
      </c>
      <c r="DT38" s="40">
        <v>0</v>
      </c>
      <c r="DU38" s="46">
        <v>0</v>
      </c>
      <c r="DV38" s="54">
        <v>0</v>
      </c>
    </row>
    <row r="39" spans="1:126" s="26" customFormat="1" ht="15" customHeight="1">
      <c r="A39" s="43" t="s">
        <v>128</v>
      </c>
      <c r="B39" s="30" t="s">
        <v>175</v>
      </c>
      <c r="C39" s="40">
        <v>0</v>
      </c>
      <c r="D39" s="40">
        <v>0</v>
      </c>
      <c r="E39" s="40">
        <v>0</v>
      </c>
      <c r="F39" s="40" t="s">
        <v>470</v>
      </c>
      <c r="G39" s="40" t="s">
        <v>470</v>
      </c>
      <c r="H39" s="40">
        <v>0</v>
      </c>
      <c r="I39" s="40">
        <v>0</v>
      </c>
      <c r="J39" s="40">
        <v>0</v>
      </c>
      <c r="K39" s="40" t="s">
        <v>470</v>
      </c>
      <c r="L39" s="40">
        <v>1</v>
      </c>
      <c r="M39" s="40" t="s">
        <v>470</v>
      </c>
      <c r="N39" s="40">
        <v>0</v>
      </c>
      <c r="O39" s="40">
        <v>2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 t="s">
        <v>470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 t="s">
        <v>470</v>
      </c>
      <c r="AC39" s="40">
        <v>0</v>
      </c>
      <c r="AD39" s="40" t="s">
        <v>470</v>
      </c>
      <c r="AE39" s="40">
        <v>0</v>
      </c>
      <c r="AF39" s="40">
        <v>0</v>
      </c>
      <c r="AG39" s="40">
        <v>1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 t="s">
        <v>470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 t="s">
        <v>470</v>
      </c>
      <c r="AZ39" s="40">
        <v>0</v>
      </c>
      <c r="BA39" s="40">
        <v>0</v>
      </c>
      <c r="BB39" s="40" t="s">
        <v>470</v>
      </c>
      <c r="BC39" s="40" t="s">
        <v>470</v>
      </c>
      <c r="BD39" s="40">
        <v>2</v>
      </c>
      <c r="BE39" s="40">
        <v>0</v>
      </c>
      <c r="BF39" s="40" t="s">
        <v>467</v>
      </c>
      <c r="BG39" s="40" t="s">
        <v>470</v>
      </c>
      <c r="BH39" s="40">
        <v>0</v>
      </c>
      <c r="BI39" s="40" t="s">
        <v>470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 t="s">
        <v>470</v>
      </c>
      <c r="BR39" s="40">
        <v>0</v>
      </c>
      <c r="BS39" s="40">
        <v>0</v>
      </c>
      <c r="BT39" s="40">
        <v>1</v>
      </c>
      <c r="BU39" s="40">
        <v>2</v>
      </c>
      <c r="BV39" s="40">
        <v>0</v>
      </c>
      <c r="BW39" s="40" t="s">
        <v>470</v>
      </c>
      <c r="BX39" s="40">
        <v>0</v>
      </c>
      <c r="BY39" s="40">
        <v>0</v>
      </c>
      <c r="BZ39" s="40" t="s">
        <v>470</v>
      </c>
      <c r="CA39" s="40" t="s">
        <v>470</v>
      </c>
      <c r="CB39" s="40">
        <v>0</v>
      </c>
      <c r="CC39" s="40">
        <v>0</v>
      </c>
      <c r="CD39" s="40" t="s">
        <v>470</v>
      </c>
      <c r="CE39" s="40">
        <v>0</v>
      </c>
      <c r="CF39" s="40" t="s">
        <v>470</v>
      </c>
      <c r="CG39" s="40" t="s">
        <v>470</v>
      </c>
      <c r="CH39" s="40" t="s">
        <v>470</v>
      </c>
      <c r="CI39" s="40">
        <v>1</v>
      </c>
      <c r="CJ39" s="40" t="s">
        <v>470</v>
      </c>
      <c r="CK39" s="40" t="s">
        <v>470</v>
      </c>
      <c r="CL39" s="40">
        <v>0</v>
      </c>
      <c r="CM39" s="40">
        <v>1</v>
      </c>
      <c r="CN39" s="40"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40">
        <v>0</v>
      </c>
      <c r="DG39" s="40">
        <v>0</v>
      </c>
      <c r="DH39" s="40">
        <v>0</v>
      </c>
      <c r="DI39" s="40">
        <v>0</v>
      </c>
      <c r="DJ39" s="40">
        <v>0</v>
      </c>
      <c r="DK39" s="40">
        <v>0</v>
      </c>
      <c r="DL39" s="40">
        <v>0</v>
      </c>
      <c r="DM39" s="40">
        <v>0</v>
      </c>
      <c r="DN39" s="40" t="s">
        <v>470</v>
      </c>
      <c r="DO39" s="40">
        <v>0</v>
      </c>
      <c r="DP39" s="40">
        <v>0</v>
      </c>
      <c r="DQ39" s="40">
        <v>0</v>
      </c>
      <c r="DR39" s="40" t="s">
        <v>470</v>
      </c>
      <c r="DS39" s="40">
        <v>0</v>
      </c>
      <c r="DT39" s="40" t="s">
        <v>470</v>
      </c>
      <c r="DU39" s="46">
        <v>7</v>
      </c>
      <c r="DV39" s="54">
        <v>23</v>
      </c>
    </row>
    <row r="40" spans="1:126" s="26" customFormat="1" ht="15" customHeight="1">
      <c r="A40" s="43" t="s">
        <v>130</v>
      </c>
      <c r="B40" s="30" t="s">
        <v>176</v>
      </c>
      <c r="C40" s="40">
        <v>0</v>
      </c>
      <c r="D40" s="40">
        <v>0</v>
      </c>
      <c r="E40" s="40">
        <v>0</v>
      </c>
      <c r="F40" s="40" t="s">
        <v>470</v>
      </c>
      <c r="G40" s="40" t="s">
        <v>470</v>
      </c>
      <c r="H40" s="40">
        <v>0</v>
      </c>
      <c r="I40" s="40" t="s">
        <v>470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 t="s">
        <v>470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 t="s">
        <v>470</v>
      </c>
      <c r="AC40" s="40">
        <v>0</v>
      </c>
      <c r="AD40" s="40" t="s">
        <v>470</v>
      </c>
      <c r="AE40" s="40">
        <v>0</v>
      </c>
      <c r="AF40" s="40" t="s">
        <v>470</v>
      </c>
      <c r="AG40" s="40">
        <v>0</v>
      </c>
      <c r="AH40" s="40" t="s">
        <v>470</v>
      </c>
      <c r="AI40" s="40">
        <v>0</v>
      </c>
      <c r="AJ40" s="40">
        <v>0</v>
      </c>
      <c r="AK40" s="40">
        <v>0</v>
      </c>
      <c r="AL40" s="40">
        <v>0</v>
      </c>
      <c r="AM40" s="40" t="s">
        <v>470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1</v>
      </c>
      <c r="BE40" s="40">
        <v>0</v>
      </c>
      <c r="BF40" s="40" t="s">
        <v>467</v>
      </c>
      <c r="BG40" s="40" t="s">
        <v>470</v>
      </c>
      <c r="BH40" s="40">
        <v>0</v>
      </c>
      <c r="BI40" s="40" t="s">
        <v>470</v>
      </c>
      <c r="BJ40" s="40" t="s">
        <v>470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 t="s">
        <v>470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 t="s">
        <v>470</v>
      </c>
      <c r="BX40" s="40">
        <v>0</v>
      </c>
      <c r="BY40" s="40">
        <v>0</v>
      </c>
      <c r="BZ40" s="40" t="s">
        <v>470</v>
      </c>
      <c r="CA40" s="40" t="s">
        <v>470</v>
      </c>
      <c r="CB40" s="40">
        <v>0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 t="s">
        <v>470</v>
      </c>
      <c r="CK40" s="40" t="s">
        <v>470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40">
        <v>0</v>
      </c>
      <c r="CR40" s="40">
        <v>0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40">
        <v>0</v>
      </c>
      <c r="DD40" s="40">
        <v>0</v>
      </c>
      <c r="DE40" s="40">
        <v>0</v>
      </c>
      <c r="DF40" s="40">
        <v>0</v>
      </c>
      <c r="DG40" s="40">
        <v>0</v>
      </c>
      <c r="DH40" s="40">
        <v>0</v>
      </c>
      <c r="DI40" s="40">
        <v>0</v>
      </c>
      <c r="DJ40" s="40">
        <v>0</v>
      </c>
      <c r="DK40" s="40">
        <v>0</v>
      </c>
      <c r="DL40" s="40">
        <v>0</v>
      </c>
      <c r="DM40" s="40">
        <v>0</v>
      </c>
      <c r="DN40" s="40" t="s">
        <v>470</v>
      </c>
      <c r="DO40" s="40">
        <v>0</v>
      </c>
      <c r="DP40" s="40">
        <v>0</v>
      </c>
      <c r="DQ40" s="40">
        <v>0</v>
      </c>
      <c r="DR40" s="40" t="s">
        <v>470</v>
      </c>
      <c r="DS40" s="40">
        <v>0</v>
      </c>
      <c r="DT40" s="40">
        <v>0</v>
      </c>
      <c r="DU40" s="46">
        <v>0</v>
      </c>
      <c r="DV40" s="54">
        <v>1</v>
      </c>
    </row>
    <row r="41" spans="1:126" s="26" customFormat="1" ht="15" customHeight="1">
      <c r="A41" s="43" t="s">
        <v>132</v>
      </c>
      <c r="B41" s="30" t="s">
        <v>177</v>
      </c>
      <c r="C41" s="40">
        <v>0</v>
      </c>
      <c r="D41" s="40">
        <v>0</v>
      </c>
      <c r="E41" s="40">
        <v>0</v>
      </c>
      <c r="F41" s="40" t="s">
        <v>470</v>
      </c>
      <c r="G41" s="40" t="s">
        <v>470</v>
      </c>
      <c r="H41" s="40">
        <v>0</v>
      </c>
      <c r="I41" s="40">
        <v>20</v>
      </c>
      <c r="J41" s="40" t="s">
        <v>470</v>
      </c>
      <c r="K41" s="40">
        <v>1</v>
      </c>
      <c r="L41" s="40">
        <v>3</v>
      </c>
      <c r="M41" s="40">
        <v>1</v>
      </c>
      <c r="N41" s="40">
        <v>1</v>
      </c>
      <c r="O41" s="40">
        <v>2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 t="s">
        <v>470</v>
      </c>
      <c r="V41" s="40" t="s">
        <v>470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 t="s">
        <v>470</v>
      </c>
      <c r="AC41" s="40">
        <v>0</v>
      </c>
      <c r="AD41" s="40" t="s">
        <v>470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2</v>
      </c>
      <c r="AW41" s="40">
        <v>0</v>
      </c>
      <c r="AX41" s="40">
        <v>0</v>
      </c>
      <c r="AY41" s="40">
        <v>0</v>
      </c>
      <c r="AZ41" s="40" t="s">
        <v>470</v>
      </c>
      <c r="BA41" s="40">
        <v>0</v>
      </c>
      <c r="BB41" s="40" t="s">
        <v>470</v>
      </c>
      <c r="BC41" s="40">
        <v>0</v>
      </c>
      <c r="BD41" s="40">
        <v>0</v>
      </c>
      <c r="BE41" s="40">
        <v>0</v>
      </c>
      <c r="BF41" s="40" t="s">
        <v>467</v>
      </c>
      <c r="BG41" s="40" t="s">
        <v>470</v>
      </c>
      <c r="BH41" s="40">
        <v>0</v>
      </c>
      <c r="BI41" s="40" t="s">
        <v>470</v>
      </c>
      <c r="BJ41" s="40">
        <v>0</v>
      </c>
      <c r="BK41" s="40" t="s">
        <v>470</v>
      </c>
      <c r="BL41" s="40">
        <v>0</v>
      </c>
      <c r="BM41" s="40" t="s">
        <v>470</v>
      </c>
      <c r="BN41" s="40">
        <v>0</v>
      </c>
      <c r="BO41" s="40">
        <v>0</v>
      </c>
      <c r="BP41" s="40">
        <v>0</v>
      </c>
      <c r="BQ41" s="40" t="s">
        <v>470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 t="s">
        <v>470</v>
      </c>
      <c r="BX41" s="40">
        <v>0</v>
      </c>
      <c r="BY41" s="40">
        <v>0</v>
      </c>
      <c r="BZ41" s="40" t="s">
        <v>470</v>
      </c>
      <c r="CA41" s="40" t="s">
        <v>470</v>
      </c>
      <c r="CB41" s="40">
        <v>0</v>
      </c>
      <c r="CC41" s="40">
        <v>0</v>
      </c>
      <c r="CD41" s="40" t="s">
        <v>470</v>
      </c>
      <c r="CE41" s="40" t="s">
        <v>470</v>
      </c>
      <c r="CF41" s="40">
        <v>1</v>
      </c>
      <c r="CG41" s="40">
        <v>0</v>
      </c>
      <c r="CH41" s="40">
        <v>46</v>
      </c>
      <c r="CI41" s="40">
        <v>0</v>
      </c>
      <c r="CJ41" s="40">
        <v>0</v>
      </c>
      <c r="CK41" s="40" t="s">
        <v>470</v>
      </c>
      <c r="CL41" s="40">
        <v>0</v>
      </c>
      <c r="CM41" s="40">
        <v>1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0">
        <v>0</v>
      </c>
      <c r="DB41" s="40">
        <v>0</v>
      </c>
      <c r="DC41" s="40">
        <v>0</v>
      </c>
      <c r="DD41" s="40">
        <v>0</v>
      </c>
      <c r="DE41" s="40">
        <v>0</v>
      </c>
      <c r="DF41" s="40">
        <v>0</v>
      </c>
      <c r="DG41" s="40">
        <v>0</v>
      </c>
      <c r="DH41" s="40">
        <v>0</v>
      </c>
      <c r="DI41" s="40">
        <v>0</v>
      </c>
      <c r="DJ41" s="40">
        <v>0</v>
      </c>
      <c r="DK41" s="40">
        <v>0</v>
      </c>
      <c r="DL41" s="40">
        <v>0</v>
      </c>
      <c r="DM41" s="40">
        <v>0</v>
      </c>
      <c r="DN41" s="40" t="s">
        <v>470</v>
      </c>
      <c r="DO41" s="40">
        <v>0</v>
      </c>
      <c r="DP41" s="40">
        <v>0</v>
      </c>
      <c r="DQ41" s="40">
        <v>0</v>
      </c>
      <c r="DR41" s="40" t="s">
        <v>470</v>
      </c>
      <c r="DS41" s="40">
        <v>0</v>
      </c>
      <c r="DT41" s="40">
        <v>0</v>
      </c>
      <c r="DU41" s="46">
        <v>0</v>
      </c>
      <c r="DV41" s="54">
        <v>78</v>
      </c>
    </row>
    <row r="42" spans="1:126" s="26" customFormat="1" ht="15" customHeight="1">
      <c r="A42" s="43" t="s">
        <v>134</v>
      </c>
      <c r="B42" s="30" t="s">
        <v>178</v>
      </c>
      <c r="C42" s="40">
        <v>0</v>
      </c>
      <c r="D42" s="40">
        <v>0</v>
      </c>
      <c r="E42" s="40">
        <v>0</v>
      </c>
      <c r="F42" s="40" t="s">
        <v>470</v>
      </c>
      <c r="G42" s="40" t="s">
        <v>470</v>
      </c>
      <c r="H42" s="40">
        <v>0</v>
      </c>
      <c r="I42" s="40" t="s">
        <v>470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 t="s">
        <v>470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 t="s">
        <v>470</v>
      </c>
      <c r="AC42" s="40">
        <v>0</v>
      </c>
      <c r="AD42" s="40" t="s">
        <v>470</v>
      </c>
      <c r="AE42" s="40">
        <v>0</v>
      </c>
      <c r="AF42" s="40">
        <v>0</v>
      </c>
      <c r="AG42" s="40" t="s">
        <v>470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 t="s">
        <v>470</v>
      </c>
      <c r="AW42" s="40" t="s">
        <v>470</v>
      </c>
      <c r="AX42" s="40" t="s">
        <v>470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 t="s">
        <v>467</v>
      </c>
      <c r="BG42" s="40" t="s">
        <v>470</v>
      </c>
      <c r="BH42" s="40">
        <v>0</v>
      </c>
      <c r="BI42" s="40" t="s">
        <v>470</v>
      </c>
      <c r="BJ42" s="40">
        <v>0</v>
      </c>
      <c r="BK42" s="40">
        <v>0</v>
      </c>
      <c r="BL42" s="40">
        <v>0</v>
      </c>
      <c r="BM42" s="40">
        <v>0</v>
      </c>
      <c r="BN42" s="40">
        <v>1</v>
      </c>
      <c r="BO42" s="40">
        <v>0</v>
      </c>
      <c r="BP42" s="40">
        <v>0</v>
      </c>
      <c r="BQ42" s="40" t="s">
        <v>470</v>
      </c>
      <c r="BR42" s="40" t="s">
        <v>470</v>
      </c>
      <c r="BS42" s="40">
        <v>0</v>
      </c>
      <c r="BT42" s="40">
        <v>0</v>
      </c>
      <c r="BU42" s="40" t="s">
        <v>470</v>
      </c>
      <c r="BV42" s="40">
        <v>0</v>
      </c>
      <c r="BW42" s="40" t="s">
        <v>470</v>
      </c>
      <c r="BX42" s="40">
        <v>0</v>
      </c>
      <c r="BY42" s="40">
        <v>0</v>
      </c>
      <c r="BZ42" s="40" t="s">
        <v>470</v>
      </c>
      <c r="CA42" s="40" t="s">
        <v>470</v>
      </c>
      <c r="CB42" s="40">
        <v>0</v>
      </c>
      <c r="CC42" s="40" t="s">
        <v>470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0">
        <v>0</v>
      </c>
      <c r="CK42" s="40" t="s">
        <v>470</v>
      </c>
      <c r="CL42" s="40">
        <v>0</v>
      </c>
      <c r="CM42" s="40">
        <v>0</v>
      </c>
      <c r="CN42" s="40">
        <v>0</v>
      </c>
      <c r="CO42" s="40">
        <v>0</v>
      </c>
      <c r="CP42" s="40">
        <v>0</v>
      </c>
      <c r="CQ42" s="40">
        <v>0</v>
      </c>
      <c r="CR42" s="40">
        <v>0</v>
      </c>
      <c r="CS42" s="40">
        <v>0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>
        <v>0</v>
      </c>
      <c r="DB42" s="40">
        <v>0</v>
      </c>
      <c r="DC42" s="40">
        <v>0</v>
      </c>
      <c r="DD42" s="40">
        <v>0</v>
      </c>
      <c r="DE42" s="40">
        <v>0</v>
      </c>
      <c r="DF42" s="40">
        <v>0</v>
      </c>
      <c r="DG42" s="40">
        <v>0</v>
      </c>
      <c r="DH42" s="40">
        <v>0</v>
      </c>
      <c r="DI42" s="40">
        <v>0</v>
      </c>
      <c r="DJ42" s="40">
        <v>0</v>
      </c>
      <c r="DK42" s="40">
        <v>0</v>
      </c>
      <c r="DL42" s="40">
        <v>0</v>
      </c>
      <c r="DM42" s="40">
        <v>0</v>
      </c>
      <c r="DN42" s="40" t="s">
        <v>470</v>
      </c>
      <c r="DO42" s="40">
        <v>0</v>
      </c>
      <c r="DP42" s="40">
        <v>0</v>
      </c>
      <c r="DQ42" s="40">
        <v>0</v>
      </c>
      <c r="DR42" s="40" t="s">
        <v>470</v>
      </c>
      <c r="DS42" s="40">
        <v>0</v>
      </c>
      <c r="DT42" s="40" t="s">
        <v>470</v>
      </c>
      <c r="DU42" s="46">
        <v>0</v>
      </c>
      <c r="DV42" s="54">
        <v>1</v>
      </c>
    </row>
    <row r="43" spans="1:126" s="26" customFormat="1" ht="15" customHeight="1">
      <c r="A43" s="43" t="s">
        <v>136</v>
      </c>
      <c r="B43" s="30" t="s">
        <v>179</v>
      </c>
      <c r="C43" s="40">
        <v>0</v>
      </c>
      <c r="D43" s="40">
        <v>0</v>
      </c>
      <c r="E43" s="40">
        <v>0</v>
      </c>
      <c r="F43" s="40" t="s">
        <v>470</v>
      </c>
      <c r="G43" s="40" t="s">
        <v>470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 t="s">
        <v>470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 t="s">
        <v>470</v>
      </c>
      <c r="AC43" s="40">
        <v>0</v>
      </c>
      <c r="AD43" s="40" t="s">
        <v>470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 t="s">
        <v>467</v>
      </c>
      <c r="BG43" s="40" t="s">
        <v>470</v>
      </c>
      <c r="BH43" s="40">
        <v>0</v>
      </c>
      <c r="BI43" s="40" t="s">
        <v>470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 t="s">
        <v>470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 t="s">
        <v>470</v>
      </c>
      <c r="BX43" s="40">
        <v>0</v>
      </c>
      <c r="BY43" s="40">
        <v>0</v>
      </c>
      <c r="BZ43" s="40" t="s">
        <v>470</v>
      </c>
      <c r="CA43" s="40" t="s">
        <v>470</v>
      </c>
      <c r="CB43" s="40">
        <v>0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</v>
      </c>
      <c r="CJ43" s="40">
        <v>0</v>
      </c>
      <c r="CK43" s="40" t="s">
        <v>470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0">
        <v>0</v>
      </c>
      <c r="CR43" s="40">
        <v>0</v>
      </c>
      <c r="CS43" s="40">
        <v>0</v>
      </c>
      <c r="CT43" s="40">
        <v>0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40">
        <v>0</v>
      </c>
      <c r="DG43" s="40">
        <v>0</v>
      </c>
      <c r="DH43" s="40">
        <v>0</v>
      </c>
      <c r="DI43" s="40">
        <v>0</v>
      </c>
      <c r="DJ43" s="40">
        <v>0</v>
      </c>
      <c r="DK43" s="40">
        <v>0</v>
      </c>
      <c r="DL43" s="40">
        <v>0</v>
      </c>
      <c r="DM43" s="40">
        <v>0</v>
      </c>
      <c r="DN43" s="40" t="s">
        <v>470</v>
      </c>
      <c r="DO43" s="40">
        <v>0</v>
      </c>
      <c r="DP43" s="40">
        <v>0</v>
      </c>
      <c r="DQ43" s="40">
        <v>0</v>
      </c>
      <c r="DR43" s="40" t="s">
        <v>470</v>
      </c>
      <c r="DS43" s="40">
        <v>0</v>
      </c>
      <c r="DT43" s="40">
        <v>0</v>
      </c>
      <c r="DU43" s="46">
        <v>0</v>
      </c>
      <c r="DV43" s="54">
        <v>0</v>
      </c>
    </row>
    <row r="44" spans="1:126" s="26" customFormat="1" ht="15" customHeight="1">
      <c r="A44" s="43" t="s">
        <v>138</v>
      </c>
      <c r="B44" s="30" t="s">
        <v>180</v>
      </c>
      <c r="C44" s="40">
        <v>0</v>
      </c>
      <c r="D44" s="40">
        <v>0</v>
      </c>
      <c r="E44" s="40">
        <v>0</v>
      </c>
      <c r="F44" s="40" t="s">
        <v>470</v>
      </c>
      <c r="G44" s="40" t="s">
        <v>470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 t="s">
        <v>470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 t="s">
        <v>470</v>
      </c>
      <c r="AC44" s="40">
        <v>0</v>
      </c>
      <c r="AD44" s="40" t="s">
        <v>470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 t="s">
        <v>467</v>
      </c>
      <c r="BG44" s="40" t="s">
        <v>470</v>
      </c>
      <c r="BH44" s="40">
        <v>0</v>
      </c>
      <c r="BI44" s="40" t="s">
        <v>470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 t="s">
        <v>470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 t="s">
        <v>470</v>
      </c>
      <c r="BX44" s="40">
        <v>0</v>
      </c>
      <c r="BY44" s="40">
        <v>0</v>
      </c>
      <c r="BZ44" s="40" t="s">
        <v>470</v>
      </c>
      <c r="CA44" s="40" t="s">
        <v>470</v>
      </c>
      <c r="CB44" s="40">
        <v>0</v>
      </c>
      <c r="CC44" s="40">
        <v>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 t="s">
        <v>470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0">
        <v>0</v>
      </c>
      <c r="CR44" s="40">
        <v>0</v>
      </c>
      <c r="CS44" s="40">
        <v>0</v>
      </c>
      <c r="CT44" s="40">
        <v>0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40">
        <v>0</v>
      </c>
      <c r="DG44" s="40">
        <v>0</v>
      </c>
      <c r="DH44" s="40">
        <v>0</v>
      </c>
      <c r="DI44" s="40">
        <v>0</v>
      </c>
      <c r="DJ44" s="40">
        <v>0</v>
      </c>
      <c r="DK44" s="40">
        <v>0</v>
      </c>
      <c r="DL44" s="40">
        <v>0</v>
      </c>
      <c r="DM44" s="40">
        <v>0</v>
      </c>
      <c r="DN44" s="40" t="s">
        <v>470</v>
      </c>
      <c r="DO44" s="40">
        <v>0</v>
      </c>
      <c r="DP44" s="40">
        <v>0</v>
      </c>
      <c r="DQ44" s="40">
        <v>0</v>
      </c>
      <c r="DR44" s="40" t="s">
        <v>470</v>
      </c>
      <c r="DS44" s="40">
        <v>0</v>
      </c>
      <c r="DT44" s="40">
        <v>0</v>
      </c>
      <c r="DU44" s="46">
        <v>0</v>
      </c>
      <c r="DV44" s="54">
        <v>0</v>
      </c>
    </row>
    <row r="45" spans="1:126" s="26" customFormat="1" ht="15" customHeight="1">
      <c r="A45" s="42" t="s">
        <v>140</v>
      </c>
      <c r="B45" s="30" t="s">
        <v>181</v>
      </c>
      <c r="C45" s="40">
        <v>0</v>
      </c>
      <c r="D45" s="40">
        <v>0</v>
      </c>
      <c r="E45" s="40">
        <v>0</v>
      </c>
      <c r="F45" s="40" t="s">
        <v>470</v>
      </c>
      <c r="G45" s="40" t="s">
        <v>470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1</v>
      </c>
      <c r="AL45" s="40">
        <v>0</v>
      </c>
      <c r="AM45" s="40" t="s">
        <v>470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8</v>
      </c>
      <c r="BE45" s="40">
        <v>0</v>
      </c>
      <c r="BF45" s="40" t="s">
        <v>467</v>
      </c>
      <c r="BG45" s="40" t="s">
        <v>470</v>
      </c>
      <c r="BH45" s="40">
        <v>0</v>
      </c>
      <c r="BI45" s="40">
        <v>0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X45" s="40">
        <v>0</v>
      </c>
      <c r="BY45" s="40">
        <v>0</v>
      </c>
      <c r="BZ45" s="40" t="s">
        <v>470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 t="s">
        <v>470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40">
        <v>0</v>
      </c>
      <c r="DG45" s="40">
        <v>0</v>
      </c>
      <c r="DH45" s="40">
        <v>0</v>
      </c>
      <c r="DI45" s="40">
        <v>0</v>
      </c>
      <c r="DJ45" s="40">
        <v>0</v>
      </c>
      <c r="DK45" s="40">
        <v>0</v>
      </c>
      <c r="DL45" s="40">
        <v>0</v>
      </c>
      <c r="DM45" s="40">
        <v>0</v>
      </c>
      <c r="DN45" s="40">
        <v>0</v>
      </c>
      <c r="DO45" s="40">
        <v>0</v>
      </c>
      <c r="DP45" s="40">
        <v>0</v>
      </c>
      <c r="DQ45" s="40">
        <v>0</v>
      </c>
      <c r="DR45" s="40">
        <v>0</v>
      </c>
      <c r="DS45" s="40">
        <v>0</v>
      </c>
      <c r="DT45" s="40">
        <v>0</v>
      </c>
      <c r="DU45" s="46">
        <v>0</v>
      </c>
      <c r="DV45" s="54">
        <v>12</v>
      </c>
    </row>
    <row r="46" spans="1:126" s="26" customFormat="1" ht="15" customHeight="1">
      <c r="A46" s="42" t="s">
        <v>142</v>
      </c>
      <c r="B46" s="30" t="s">
        <v>182</v>
      </c>
      <c r="C46" s="40">
        <v>0</v>
      </c>
      <c r="D46" s="40">
        <v>0</v>
      </c>
      <c r="E46" s="40">
        <v>0</v>
      </c>
      <c r="F46" s="40" t="s">
        <v>470</v>
      </c>
      <c r="G46" s="40" t="s">
        <v>470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 t="s">
        <v>467</v>
      </c>
      <c r="BG46" s="40" t="s">
        <v>470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 t="s">
        <v>470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 t="s">
        <v>470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40">
        <v>0</v>
      </c>
      <c r="DG46" s="40">
        <v>0</v>
      </c>
      <c r="DH46" s="40">
        <v>0</v>
      </c>
      <c r="DI46" s="40">
        <v>0</v>
      </c>
      <c r="DJ46" s="40">
        <v>0</v>
      </c>
      <c r="DK46" s="40">
        <v>0</v>
      </c>
      <c r="DL46" s="40">
        <v>0</v>
      </c>
      <c r="DM46" s="40">
        <v>0</v>
      </c>
      <c r="DN46" s="40">
        <v>0</v>
      </c>
      <c r="DO46" s="40">
        <v>0</v>
      </c>
      <c r="DP46" s="40">
        <v>0</v>
      </c>
      <c r="DQ46" s="40">
        <v>0</v>
      </c>
      <c r="DR46" s="40">
        <v>0</v>
      </c>
      <c r="DS46" s="40">
        <v>0</v>
      </c>
      <c r="DT46" s="40">
        <v>0</v>
      </c>
      <c r="DU46" s="46">
        <v>0</v>
      </c>
      <c r="DV46" s="54">
        <v>0</v>
      </c>
    </row>
    <row r="47" spans="1:126" s="26" customFormat="1" ht="15" customHeight="1">
      <c r="A47" s="43" t="s">
        <v>144</v>
      </c>
      <c r="B47" s="30" t="s">
        <v>183</v>
      </c>
      <c r="C47" s="40">
        <v>0</v>
      </c>
      <c r="D47" s="40">
        <v>0</v>
      </c>
      <c r="E47" s="40">
        <v>0</v>
      </c>
      <c r="F47" s="40" t="s">
        <v>470</v>
      </c>
      <c r="G47" s="40" t="s">
        <v>470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 t="s">
        <v>467</v>
      </c>
      <c r="BG47" s="40" t="s">
        <v>470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 t="s">
        <v>470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 t="s">
        <v>470</v>
      </c>
      <c r="CL47" s="40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40">
        <v>0</v>
      </c>
      <c r="DG47" s="40">
        <v>0</v>
      </c>
      <c r="DH47" s="40">
        <v>0</v>
      </c>
      <c r="DI47" s="40">
        <v>0</v>
      </c>
      <c r="DJ47" s="40">
        <v>0</v>
      </c>
      <c r="DK47" s="40">
        <v>0</v>
      </c>
      <c r="DL47" s="40">
        <v>0</v>
      </c>
      <c r="DM47" s="40">
        <v>0</v>
      </c>
      <c r="DN47" s="40">
        <v>0</v>
      </c>
      <c r="DO47" s="40">
        <v>0</v>
      </c>
      <c r="DP47" s="40">
        <v>0</v>
      </c>
      <c r="DQ47" s="40">
        <v>0</v>
      </c>
      <c r="DR47" s="40">
        <v>0</v>
      </c>
      <c r="DS47" s="40">
        <v>0</v>
      </c>
      <c r="DT47" s="40">
        <v>0</v>
      </c>
      <c r="DU47" s="46">
        <v>0</v>
      </c>
      <c r="DV47" s="54">
        <v>0</v>
      </c>
    </row>
    <row r="48" spans="1:126" s="26" customFormat="1" ht="15" customHeight="1">
      <c r="A48" s="43" t="s">
        <v>146</v>
      </c>
      <c r="B48" s="30" t="s">
        <v>184</v>
      </c>
      <c r="C48" s="40">
        <v>0</v>
      </c>
      <c r="D48" s="40">
        <v>0</v>
      </c>
      <c r="E48" s="40">
        <v>0</v>
      </c>
      <c r="F48" s="40" t="s">
        <v>470</v>
      </c>
      <c r="G48" s="40" t="s">
        <v>470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 t="s">
        <v>467</v>
      </c>
      <c r="BG48" s="40" t="s">
        <v>470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 t="s">
        <v>470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 t="s">
        <v>470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40">
        <v>0</v>
      </c>
      <c r="DG48" s="40">
        <v>0</v>
      </c>
      <c r="DH48" s="40">
        <v>0</v>
      </c>
      <c r="DI48" s="40">
        <v>0</v>
      </c>
      <c r="DJ48" s="40">
        <v>0</v>
      </c>
      <c r="DK48" s="40">
        <v>0</v>
      </c>
      <c r="DL48" s="40">
        <v>0</v>
      </c>
      <c r="DM48" s="40">
        <v>0</v>
      </c>
      <c r="DN48" s="40">
        <v>0</v>
      </c>
      <c r="DO48" s="40">
        <v>0</v>
      </c>
      <c r="DP48" s="40">
        <v>0</v>
      </c>
      <c r="DQ48" s="40">
        <v>0</v>
      </c>
      <c r="DR48" s="40">
        <v>0</v>
      </c>
      <c r="DS48" s="40">
        <v>0</v>
      </c>
      <c r="DT48" s="40">
        <v>0</v>
      </c>
      <c r="DU48" s="46">
        <v>0</v>
      </c>
      <c r="DV48" s="54">
        <v>0</v>
      </c>
    </row>
    <row r="49" spans="1:126" s="26" customFormat="1" ht="34.5" customHeight="1">
      <c r="A49" s="42" t="s">
        <v>111</v>
      </c>
      <c r="B49" s="30" t="s">
        <v>185</v>
      </c>
      <c r="C49" s="40">
        <v>219</v>
      </c>
      <c r="D49" s="40">
        <v>0</v>
      </c>
      <c r="E49" s="40">
        <v>0</v>
      </c>
      <c r="F49" s="40" t="s">
        <v>470</v>
      </c>
      <c r="G49" s="40" t="s">
        <v>470</v>
      </c>
      <c r="H49" s="40">
        <v>0</v>
      </c>
      <c r="I49" s="40">
        <v>20</v>
      </c>
      <c r="J49" s="40">
        <v>1</v>
      </c>
      <c r="K49" s="40">
        <v>5</v>
      </c>
      <c r="L49" s="40">
        <v>6</v>
      </c>
      <c r="M49" s="40">
        <v>1</v>
      </c>
      <c r="N49" s="40">
        <v>2</v>
      </c>
      <c r="O49" s="40">
        <v>17</v>
      </c>
      <c r="P49" s="40">
        <v>1</v>
      </c>
      <c r="Q49" s="40">
        <v>36</v>
      </c>
      <c r="R49" s="40">
        <v>2</v>
      </c>
      <c r="S49" s="40">
        <v>1</v>
      </c>
      <c r="T49" s="40">
        <v>2</v>
      </c>
      <c r="U49" s="40">
        <v>2</v>
      </c>
      <c r="V49" s="40">
        <v>92</v>
      </c>
      <c r="W49" s="40">
        <v>0</v>
      </c>
      <c r="X49" s="40">
        <v>1</v>
      </c>
      <c r="Y49" s="40">
        <v>0</v>
      </c>
      <c r="Z49" s="40">
        <v>0</v>
      </c>
      <c r="AA49" s="40">
        <v>0</v>
      </c>
      <c r="AB49" s="40">
        <v>0</v>
      </c>
      <c r="AC49" s="40">
        <v>1</v>
      </c>
      <c r="AD49" s="40">
        <v>1</v>
      </c>
      <c r="AE49" s="40">
        <v>10</v>
      </c>
      <c r="AF49" s="40">
        <v>105</v>
      </c>
      <c r="AG49" s="40">
        <v>4</v>
      </c>
      <c r="AH49" s="40">
        <v>7</v>
      </c>
      <c r="AI49" s="40">
        <v>0</v>
      </c>
      <c r="AJ49" s="40">
        <v>0</v>
      </c>
      <c r="AK49" s="40">
        <v>4</v>
      </c>
      <c r="AL49" s="40">
        <v>0</v>
      </c>
      <c r="AM49" s="40">
        <v>4</v>
      </c>
      <c r="AN49" s="40">
        <v>0</v>
      </c>
      <c r="AO49" s="40">
        <v>0</v>
      </c>
      <c r="AP49" s="40">
        <v>2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9</v>
      </c>
      <c r="AW49" s="40">
        <v>0</v>
      </c>
      <c r="AX49" s="40">
        <v>4</v>
      </c>
      <c r="AY49" s="40">
        <v>0</v>
      </c>
      <c r="AZ49" s="40">
        <v>0</v>
      </c>
      <c r="BA49" s="40">
        <v>0</v>
      </c>
      <c r="BB49" s="40">
        <v>0</v>
      </c>
      <c r="BC49" s="40">
        <v>4</v>
      </c>
      <c r="BD49" s="40">
        <v>11</v>
      </c>
      <c r="BE49" s="40">
        <v>0</v>
      </c>
      <c r="BF49" s="40" t="s">
        <v>467</v>
      </c>
      <c r="BG49" s="40" t="s">
        <v>470</v>
      </c>
      <c r="BH49" s="40">
        <v>0</v>
      </c>
      <c r="BI49" s="40">
        <v>0</v>
      </c>
      <c r="BJ49" s="40">
        <v>1</v>
      </c>
      <c r="BK49" s="40">
        <v>1</v>
      </c>
      <c r="BL49" s="40">
        <v>0</v>
      </c>
      <c r="BM49" s="40">
        <v>42</v>
      </c>
      <c r="BN49" s="40">
        <v>1</v>
      </c>
      <c r="BO49" s="40">
        <v>1</v>
      </c>
      <c r="BP49" s="40">
        <v>1</v>
      </c>
      <c r="BQ49" s="40">
        <v>11</v>
      </c>
      <c r="BR49" s="40">
        <v>0</v>
      </c>
      <c r="BS49" s="40">
        <v>6</v>
      </c>
      <c r="BT49" s="40">
        <v>29</v>
      </c>
      <c r="BU49" s="40">
        <v>110</v>
      </c>
      <c r="BV49" s="40">
        <v>15</v>
      </c>
      <c r="BW49" s="40">
        <v>1</v>
      </c>
      <c r="BX49" s="40">
        <v>11</v>
      </c>
      <c r="BY49" s="40">
        <v>0</v>
      </c>
      <c r="BZ49" s="40" t="s">
        <v>470</v>
      </c>
      <c r="CA49" s="40">
        <v>0</v>
      </c>
      <c r="CB49" s="40">
        <v>0</v>
      </c>
      <c r="CC49" s="40">
        <v>2</v>
      </c>
      <c r="CD49" s="40">
        <v>0</v>
      </c>
      <c r="CE49" s="40">
        <v>2</v>
      </c>
      <c r="CF49" s="40">
        <v>71</v>
      </c>
      <c r="CG49" s="40">
        <v>2</v>
      </c>
      <c r="CH49" s="40">
        <v>146</v>
      </c>
      <c r="CI49" s="40">
        <v>4</v>
      </c>
      <c r="CJ49" s="40">
        <v>1</v>
      </c>
      <c r="CK49" s="40" t="s">
        <v>470</v>
      </c>
      <c r="CL49" s="40">
        <v>0</v>
      </c>
      <c r="CM49" s="40">
        <v>21</v>
      </c>
      <c r="CN49" s="40">
        <v>0</v>
      </c>
      <c r="CO49" s="40">
        <v>269</v>
      </c>
      <c r="CP49" s="40">
        <v>51</v>
      </c>
      <c r="CQ49" s="40">
        <v>220</v>
      </c>
      <c r="CR49" s="40">
        <v>26</v>
      </c>
      <c r="CS49" s="40">
        <v>627</v>
      </c>
      <c r="CT49" s="40">
        <v>188</v>
      </c>
      <c r="CU49" s="40">
        <v>1908</v>
      </c>
      <c r="CV49" s="40">
        <v>56</v>
      </c>
      <c r="CW49" s="40">
        <v>242</v>
      </c>
      <c r="CX49" s="40">
        <v>51</v>
      </c>
      <c r="CY49" s="40">
        <v>53</v>
      </c>
      <c r="CZ49" s="40">
        <v>119</v>
      </c>
      <c r="DA49" s="40">
        <v>62</v>
      </c>
      <c r="DB49" s="40">
        <v>16</v>
      </c>
      <c r="DC49" s="40">
        <v>22</v>
      </c>
      <c r="DD49" s="40">
        <v>68</v>
      </c>
      <c r="DE49" s="40">
        <v>59</v>
      </c>
      <c r="DF49" s="40">
        <v>181</v>
      </c>
      <c r="DG49" s="40">
        <v>115</v>
      </c>
      <c r="DH49" s="40">
        <v>1</v>
      </c>
      <c r="DI49" s="40">
        <v>15</v>
      </c>
      <c r="DJ49" s="40">
        <v>1</v>
      </c>
      <c r="DK49" s="40">
        <v>0</v>
      </c>
      <c r="DL49" s="40">
        <v>12</v>
      </c>
      <c r="DM49" s="40">
        <v>29</v>
      </c>
      <c r="DN49" s="40">
        <v>1</v>
      </c>
      <c r="DO49" s="40">
        <v>7</v>
      </c>
      <c r="DP49" s="40">
        <v>17</v>
      </c>
      <c r="DQ49" s="40">
        <v>63</v>
      </c>
      <c r="DR49" s="40">
        <v>2333</v>
      </c>
      <c r="DS49" s="40">
        <v>7</v>
      </c>
      <c r="DT49" s="40">
        <v>109</v>
      </c>
      <c r="DU49" s="46">
        <v>704</v>
      </c>
      <c r="DV49" s="54">
        <v>8687</v>
      </c>
    </row>
    <row r="50" spans="1:126" ht="15" customHeight="1">
      <c r="A50" s="18" t="s">
        <v>113</v>
      </c>
      <c r="B50" s="17" t="s">
        <v>186</v>
      </c>
      <c r="C50" s="24">
        <v>304338</v>
      </c>
      <c r="D50" s="24">
        <v>18266</v>
      </c>
      <c r="E50" s="24">
        <v>3938</v>
      </c>
      <c r="F50" s="24">
        <v>1135</v>
      </c>
      <c r="G50" s="24">
        <v>291</v>
      </c>
      <c r="H50" s="24">
        <v>1105</v>
      </c>
      <c r="I50" s="24">
        <v>1233120</v>
      </c>
      <c r="J50" s="24">
        <v>21253</v>
      </c>
      <c r="K50" s="24">
        <v>208777</v>
      </c>
      <c r="L50" s="24">
        <v>146262</v>
      </c>
      <c r="M50" s="24">
        <v>280693</v>
      </c>
      <c r="N50" s="24">
        <v>124790</v>
      </c>
      <c r="O50" s="24">
        <v>175564</v>
      </c>
      <c r="P50" s="24">
        <v>77047</v>
      </c>
      <c r="Q50" s="24">
        <v>371486</v>
      </c>
      <c r="R50" s="24">
        <v>151634</v>
      </c>
      <c r="S50" s="24">
        <v>135060</v>
      </c>
      <c r="T50" s="24">
        <v>54657</v>
      </c>
      <c r="U50" s="24">
        <v>58105</v>
      </c>
      <c r="V50" s="24">
        <v>477644</v>
      </c>
      <c r="W50" s="24">
        <v>1213</v>
      </c>
      <c r="X50" s="24">
        <v>20733</v>
      </c>
      <c r="Y50" s="24">
        <v>1448</v>
      </c>
      <c r="Z50" s="24">
        <v>3876</v>
      </c>
      <c r="AA50" s="24">
        <v>430</v>
      </c>
      <c r="AB50" s="24">
        <v>3914</v>
      </c>
      <c r="AC50" s="24">
        <v>11042</v>
      </c>
      <c r="AD50" s="24">
        <v>3196</v>
      </c>
      <c r="AE50" s="24">
        <v>314944</v>
      </c>
      <c r="AF50" s="24">
        <v>931917</v>
      </c>
      <c r="AG50" s="24">
        <v>203709</v>
      </c>
      <c r="AH50" s="24">
        <v>209499</v>
      </c>
      <c r="AI50" s="24">
        <v>304948</v>
      </c>
      <c r="AJ50" s="24">
        <v>1372</v>
      </c>
      <c r="AK50" s="24">
        <v>422960</v>
      </c>
      <c r="AL50" s="24">
        <v>2201</v>
      </c>
      <c r="AM50" s="24">
        <v>58804</v>
      </c>
      <c r="AN50" s="24">
        <v>6669</v>
      </c>
      <c r="AO50" s="24">
        <v>390</v>
      </c>
      <c r="AP50" s="24">
        <v>26315</v>
      </c>
      <c r="AQ50" s="24">
        <v>418</v>
      </c>
      <c r="AR50" s="24">
        <v>160</v>
      </c>
      <c r="AS50" s="24">
        <v>7184</v>
      </c>
      <c r="AT50" s="24">
        <v>512</v>
      </c>
      <c r="AU50" s="24">
        <v>5016</v>
      </c>
      <c r="AV50" s="24">
        <v>954995</v>
      </c>
      <c r="AW50" s="24">
        <v>419528</v>
      </c>
      <c r="AX50" s="24">
        <v>437644</v>
      </c>
      <c r="AY50" s="24">
        <v>1228755</v>
      </c>
      <c r="AZ50" s="24">
        <v>523083</v>
      </c>
      <c r="BA50" s="24">
        <v>121833</v>
      </c>
      <c r="BB50" s="24">
        <v>701907</v>
      </c>
      <c r="BC50" s="24">
        <v>715587</v>
      </c>
      <c r="BD50" s="24">
        <v>868628</v>
      </c>
      <c r="BE50" s="24">
        <v>191</v>
      </c>
      <c r="BF50" s="24" t="s">
        <v>467</v>
      </c>
      <c r="BG50" s="24">
        <v>36406</v>
      </c>
      <c r="BH50" s="24">
        <v>26770</v>
      </c>
      <c r="BI50" s="24">
        <v>43021</v>
      </c>
      <c r="BJ50" s="24">
        <v>29042</v>
      </c>
      <c r="BK50" s="24">
        <v>118674</v>
      </c>
      <c r="BL50" s="24">
        <v>13688</v>
      </c>
      <c r="BM50" s="24">
        <v>238013</v>
      </c>
      <c r="BN50" s="24">
        <v>134958</v>
      </c>
      <c r="BO50" s="24">
        <v>176093</v>
      </c>
      <c r="BP50" s="24">
        <v>37550</v>
      </c>
      <c r="BQ50" s="24">
        <v>151408</v>
      </c>
      <c r="BR50" s="24">
        <v>315345</v>
      </c>
      <c r="BS50" s="24">
        <v>149822</v>
      </c>
      <c r="BT50" s="24">
        <v>57772</v>
      </c>
      <c r="BU50" s="24">
        <v>486003</v>
      </c>
      <c r="BV50" s="24">
        <v>73390</v>
      </c>
      <c r="BW50" s="24">
        <v>4710</v>
      </c>
      <c r="BX50" s="24">
        <v>41334</v>
      </c>
      <c r="BY50" s="24">
        <v>4</v>
      </c>
      <c r="BZ50" s="24">
        <v>12378</v>
      </c>
      <c r="CA50" s="24">
        <v>30424</v>
      </c>
      <c r="CB50" s="24">
        <v>15686</v>
      </c>
      <c r="CC50" s="24">
        <v>283423</v>
      </c>
      <c r="CD50" s="24">
        <v>9133</v>
      </c>
      <c r="CE50" s="24">
        <v>45391</v>
      </c>
      <c r="CF50" s="24">
        <v>220953</v>
      </c>
      <c r="CG50" s="24">
        <v>53037</v>
      </c>
      <c r="CH50" s="24">
        <v>519877</v>
      </c>
      <c r="CI50" s="28">
        <f>SUM(CI5:CI49)</f>
        <v>132810</v>
      </c>
      <c r="CJ50" s="24">
        <v>34062</v>
      </c>
      <c r="CK50" s="24">
        <v>20539</v>
      </c>
      <c r="CL50" s="24">
        <v>27813</v>
      </c>
      <c r="CM50" s="24">
        <v>245776</v>
      </c>
      <c r="CN50" s="28">
        <f>SUM(CN5:CN49)</f>
        <v>4592</v>
      </c>
      <c r="CO50" s="24">
        <v>1475154</v>
      </c>
      <c r="CP50" s="24">
        <v>685477</v>
      </c>
      <c r="CQ50" s="24">
        <v>2641257</v>
      </c>
      <c r="CR50" s="24">
        <v>49975</v>
      </c>
      <c r="CS50" s="24">
        <v>723118</v>
      </c>
      <c r="CT50" s="24">
        <v>1493448</v>
      </c>
      <c r="CU50" s="24">
        <v>1953763</v>
      </c>
      <c r="CV50" s="24">
        <v>313060</v>
      </c>
      <c r="CW50" s="24">
        <v>1896636</v>
      </c>
      <c r="CX50" s="24">
        <v>352961</v>
      </c>
      <c r="CY50" s="24">
        <v>322241</v>
      </c>
      <c r="CZ50" s="24">
        <v>682671</v>
      </c>
      <c r="DA50" s="24">
        <v>500042</v>
      </c>
      <c r="DB50" s="24">
        <v>110274</v>
      </c>
      <c r="DC50" s="28">
        <f>SUM(DC5:DC49)</f>
        <v>215038</v>
      </c>
      <c r="DD50" s="24">
        <v>45463</v>
      </c>
      <c r="DE50" s="24">
        <v>232535</v>
      </c>
      <c r="DF50" s="24">
        <v>780573</v>
      </c>
      <c r="DG50" s="24">
        <v>375868</v>
      </c>
      <c r="DH50" s="24">
        <v>39642</v>
      </c>
      <c r="DI50" s="24">
        <v>167281</v>
      </c>
      <c r="DJ50" s="24">
        <v>121979</v>
      </c>
      <c r="DK50" s="24">
        <v>8786</v>
      </c>
      <c r="DL50" s="24">
        <v>344261</v>
      </c>
      <c r="DM50" s="24">
        <v>532198</v>
      </c>
      <c r="DN50" s="24">
        <v>374290</v>
      </c>
      <c r="DO50" s="24">
        <v>191100</v>
      </c>
      <c r="DP50" s="24">
        <v>252885</v>
      </c>
      <c r="DQ50" s="24">
        <v>726494</v>
      </c>
      <c r="DR50" s="40">
        <v>32538980</v>
      </c>
      <c r="DS50" s="40">
        <v>70150</v>
      </c>
      <c r="DT50" s="40">
        <v>1120096</v>
      </c>
      <c r="DU50" s="46">
        <v>1589276</v>
      </c>
      <c r="DV50" s="19">
        <v>69042022</v>
      </c>
    </row>
  </sheetData>
  <sheetProtection/>
  <autoFilter ref="A4:DW50"/>
  <mergeCells count="1">
    <mergeCell ref="A1:CT1"/>
  </mergeCells>
  <printOptions/>
  <pageMargins left="0.39" right="0.39" top="0.39" bottom="0.68" header="0.39" footer="0.39"/>
  <pageSetup fitToHeight="0" fitToWidth="1" horizontalDpi="600" verticalDpi="600" orientation="portrait" paperSize="9" scale="71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0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7" sqref="A37"/>
    </sheetView>
  </sheetViews>
  <sheetFormatPr defaultColWidth="10.140625" defaultRowHeight="14.25" customHeight="1"/>
  <cols>
    <col min="1" max="1" width="60.7109375" style="0" customWidth="1"/>
    <col min="2" max="31" width="12.28125" style="0" customWidth="1"/>
    <col min="32" max="32" width="15.00390625" style="0" customWidth="1"/>
    <col min="33" max="35" width="10.140625" style="0" customWidth="1"/>
    <col min="36" max="122" width="10.140625" style="26" customWidth="1"/>
    <col min="123" max="123" width="10.140625" style="48" customWidth="1"/>
    <col min="124" max="124" width="12.7109375" style="48" customWidth="1"/>
    <col min="125" max="125" width="14.7109375" style="48" customWidth="1"/>
    <col min="126" max="126" width="13.421875" style="48" customWidth="1"/>
    <col min="127" max="127" width="10.140625" style="48" customWidth="1"/>
  </cols>
  <sheetData>
    <row r="1" spans="1:32" ht="35.25" customHeight="1">
      <c r="A1" s="79" t="s">
        <v>187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6" t="s">
        <v>30</v>
      </c>
    </row>
    <row r="3" spans="1:127" s="51" customFormat="1" ht="28.5" customHeight="1">
      <c r="A3" s="17"/>
      <c r="B3" s="17" t="str">
        <f>"Код строки"</f>
        <v>Код строки</v>
      </c>
      <c r="C3" s="29" t="s">
        <v>344</v>
      </c>
      <c r="D3" s="29" t="s">
        <v>346</v>
      </c>
      <c r="E3" s="29" t="s">
        <v>347</v>
      </c>
      <c r="F3" s="29" t="s">
        <v>348</v>
      </c>
      <c r="G3" s="29" t="s">
        <v>349</v>
      </c>
      <c r="H3" s="29" t="s">
        <v>350</v>
      </c>
      <c r="I3" s="17" t="s">
        <v>351</v>
      </c>
      <c r="J3" s="17" t="s">
        <v>352</v>
      </c>
      <c r="K3" s="17" t="s">
        <v>353</v>
      </c>
      <c r="L3" s="17" t="s">
        <v>354</v>
      </c>
      <c r="M3" s="17" t="s">
        <v>355</v>
      </c>
      <c r="N3" s="17" t="s">
        <v>356</v>
      </c>
      <c r="O3" s="17" t="s">
        <v>357</v>
      </c>
      <c r="P3" s="17" t="s">
        <v>358</v>
      </c>
      <c r="Q3" s="17" t="s">
        <v>359</v>
      </c>
      <c r="R3" s="17" t="s">
        <v>360</v>
      </c>
      <c r="S3" s="17" t="s">
        <v>361</v>
      </c>
      <c r="T3" s="17" t="s">
        <v>362</v>
      </c>
      <c r="U3" s="17" t="s">
        <v>363</v>
      </c>
      <c r="V3" s="17" t="s">
        <v>364</v>
      </c>
      <c r="W3" s="17" t="s">
        <v>365</v>
      </c>
      <c r="X3" s="17" t="s">
        <v>366</v>
      </c>
      <c r="Y3" s="17" t="s">
        <v>367</v>
      </c>
      <c r="Z3" s="17" t="s">
        <v>368</v>
      </c>
      <c r="AA3" s="17" t="s">
        <v>369</v>
      </c>
      <c r="AB3" s="17" t="s">
        <v>370</v>
      </c>
      <c r="AC3" s="17" t="s">
        <v>371</v>
      </c>
      <c r="AD3" s="17" t="s">
        <v>372</v>
      </c>
      <c r="AE3" s="17" t="s">
        <v>373</v>
      </c>
      <c r="AF3" s="17" t="s">
        <v>374</v>
      </c>
      <c r="AG3" s="17" t="s">
        <v>375</v>
      </c>
      <c r="AH3" s="17" t="s">
        <v>376</v>
      </c>
      <c r="AI3" s="17" t="s">
        <v>377</v>
      </c>
      <c r="AJ3" s="17" t="s">
        <v>379</v>
      </c>
      <c r="AK3" s="17" t="s">
        <v>380</v>
      </c>
      <c r="AL3" s="17" t="s">
        <v>381</v>
      </c>
      <c r="AM3" s="17" t="s">
        <v>382</v>
      </c>
      <c r="AN3" s="17" t="s">
        <v>383</v>
      </c>
      <c r="AO3" s="17" t="s">
        <v>384</v>
      </c>
      <c r="AP3" s="17" t="s">
        <v>385</v>
      </c>
      <c r="AQ3" s="17" t="s">
        <v>386</v>
      </c>
      <c r="AR3" s="17" t="s">
        <v>387</v>
      </c>
      <c r="AS3" s="17" t="s">
        <v>388</v>
      </c>
      <c r="AT3" s="17" t="s">
        <v>389</v>
      </c>
      <c r="AU3" s="17" t="s">
        <v>390</v>
      </c>
      <c r="AV3" s="17" t="s">
        <v>391</v>
      </c>
      <c r="AW3" s="17" t="s">
        <v>392</v>
      </c>
      <c r="AX3" s="17" t="s">
        <v>393</v>
      </c>
      <c r="AY3" s="17" t="s">
        <v>394</v>
      </c>
      <c r="AZ3" s="17" t="s">
        <v>395</v>
      </c>
      <c r="BA3" s="17" t="s">
        <v>396</v>
      </c>
      <c r="BB3" s="17" t="s">
        <v>397</v>
      </c>
      <c r="BC3" s="17" t="s">
        <v>398</v>
      </c>
      <c r="BD3" s="17" t="s">
        <v>399</v>
      </c>
      <c r="BE3" s="17" t="s">
        <v>400</v>
      </c>
      <c r="BF3" s="17" t="s">
        <v>401</v>
      </c>
      <c r="BG3" s="17" t="s">
        <v>402</v>
      </c>
      <c r="BH3" s="17" t="s">
        <v>403</v>
      </c>
      <c r="BI3" s="17" t="s">
        <v>404</v>
      </c>
      <c r="BJ3" s="17" t="s">
        <v>405</v>
      </c>
      <c r="BK3" s="17" t="s">
        <v>406</v>
      </c>
      <c r="BL3" s="17" t="s">
        <v>407</v>
      </c>
      <c r="BM3" s="17" t="s">
        <v>408</v>
      </c>
      <c r="BN3" s="17" t="s">
        <v>409</v>
      </c>
      <c r="BO3" s="17" t="s">
        <v>410</v>
      </c>
      <c r="BP3" s="17" t="s">
        <v>411</v>
      </c>
      <c r="BQ3" s="17" t="s">
        <v>412</v>
      </c>
      <c r="BR3" s="17" t="s">
        <v>413</v>
      </c>
      <c r="BS3" s="17" t="s">
        <v>414</v>
      </c>
      <c r="BT3" s="17" t="s">
        <v>415</v>
      </c>
      <c r="BU3" s="17" t="s">
        <v>416</v>
      </c>
      <c r="BV3" s="17" t="s">
        <v>417</v>
      </c>
      <c r="BW3" s="17" t="s">
        <v>418</v>
      </c>
      <c r="BX3" s="17" t="s">
        <v>419</v>
      </c>
      <c r="BY3" s="17" t="s">
        <v>420</v>
      </c>
      <c r="BZ3" s="17" t="s">
        <v>421</v>
      </c>
      <c r="CA3" s="17" t="s">
        <v>422</v>
      </c>
      <c r="CB3" s="17" t="s">
        <v>423</v>
      </c>
      <c r="CC3" s="17" t="s">
        <v>424</v>
      </c>
      <c r="CD3" s="17" t="s">
        <v>425</v>
      </c>
      <c r="CE3" s="17" t="s">
        <v>426</v>
      </c>
      <c r="CF3" s="17" t="s">
        <v>427</v>
      </c>
      <c r="CG3" s="17" t="s">
        <v>428</v>
      </c>
      <c r="CH3" s="17" t="s">
        <v>429</v>
      </c>
      <c r="CI3" s="17" t="s">
        <v>430</v>
      </c>
      <c r="CJ3" s="17" t="s">
        <v>431</v>
      </c>
      <c r="CK3" s="17" t="s">
        <v>432</v>
      </c>
      <c r="CL3" s="17" t="s">
        <v>433</v>
      </c>
      <c r="CM3" s="17" t="s">
        <v>434</v>
      </c>
      <c r="CN3" s="17" t="s">
        <v>435</v>
      </c>
      <c r="CO3" s="17" t="s">
        <v>436</v>
      </c>
      <c r="CP3" s="17" t="s">
        <v>437</v>
      </c>
      <c r="CQ3" s="20" t="s">
        <v>438</v>
      </c>
      <c r="CR3" s="29" t="s">
        <v>439</v>
      </c>
      <c r="CS3" s="52" t="s">
        <v>440</v>
      </c>
      <c r="CT3" s="17" t="s">
        <v>441</v>
      </c>
      <c r="CU3" s="17" t="s">
        <v>442</v>
      </c>
      <c r="CV3" s="17" t="s">
        <v>443</v>
      </c>
      <c r="CW3" s="17" t="s">
        <v>404</v>
      </c>
      <c r="CX3" s="17" t="s">
        <v>444</v>
      </c>
      <c r="CY3" s="17" t="s">
        <v>392</v>
      </c>
      <c r="CZ3" s="17" t="s">
        <v>445</v>
      </c>
      <c r="DA3" s="17" t="s">
        <v>446</v>
      </c>
      <c r="DB3" s="17" t="s">
        <v>447</v>
      </c>
      <c r="DC3" s="17" t="s">
        <v>448</v>
      </c>
      <c r="DD3" s="17" t="s">
        <v>449</v>
      </c>
      <c r="DE3" s="17" t="s">
        <v>349</v>
      </c>
      <c r="DF3" s="17" t="s">
        <v>450</v>
      </c>
      <c r="DG3" s="17" t="s">
        <v>451</v>
      </c>
      <c r="DH3" s="17" t="s">
        <v>452</v>
      </c>
      <c r="DI3" s="17" t="s">
        <v>453</v>
      </c>
      <c r="DJ3" s="17" t="s">
        <v>454</v>
      </c>
      <c r="DK3" s="17" t="s">
        <v>455</v>
      </c>
      <c r="DL3" s="17" t="s">
        <v>456</v>
      </c>
      <c r="DM3" s="17" t="s">
        <v>457</v>
      </c>
      <c r="DN3" s="17" t="s">
        <v>458</v>
      </c>
      <c r="DO3" s="17" t="s">
        <v>350</v>
      </c>
      <c r="DP3" s="17" t="s">
        <v>459</v>
      </c>
      <c r="DQ3" s="17" t="s">
        <v>460</v>
      </c>
      <c r="DR3" s="17" t="s">
        <v>461</v>
      </c>
      <c r="DS3" s="50" t="s">
        <v>462</v>
      </c>
      <c r="DT3" s="50" t="s">
        <v>463</v>
      </c>
      <c r="DU3" s="50" t="s">
        <v>464</v>
      </c>
      <c r="DV3" s="50" t="s">
        <v>465</v>
      </c>
      <c r="DW3" s="50" t="s">
        <v>466</v>
      </c>
    </row>
    <row r="4" spans="1:127" ht="15" customHeight="1">
      <c r="A4" s="17"/>
      <c r="B4" s="17" t="str">
        <f>"Б"</f>
        <v>Б</v>
      </c>
      <c r="C4" s="23">
        <v>69604410</v>
      </c>
      <c r="D4" s="21">
        <v>69604420</v>
      </c>
      <c r="E4" s="21">
        <v>69604430</v>
      </c>
      <c r="F4" s="21">
        <v>69604440</v>
      </c>
      <c r="G4" s="21">
        <v>69604444</v>
      </c>
      <c r="H4" s="21">
        <v>69604448</v>
      </c>
      <c r="I4" s="25">
        <v>69608101</v>
      </c>
      <c r="J4" s="25">
        <v>69608408</v>
      </c>
      <c r="K4" s="25">
        <v>69608410</v>
      </c>
      <c r="L4" s="25">
        <v>69608440</v>
      </c>
      <c r="M4" s="25">
        <v>69608450</v>
      </c>
      <c r="N4" s="25">
        <v>69608460</v>
      </c>
      <c r="O4" s="25">
        <v>69608480</v>
      </c>
      <c r="P4" s="25">
        <v>69612415</v>
      </c>
      <c r="Q4" s="25">
        <v>69612417</v>
      </c>
      <c r="R4" s="25">
        <v>69612420</v>
      </c>
      <c r="S4" s="25">
        <v>69612455</v>
      </c>
      <c r="T4" s="25">
        <v>69612460</v>
      </c>
      <c r="U4" s="25">
        <v>69612475</v>
      </c>
      <c r="V4" s="25">
        <v>69616151</v>
      </c>
      <c r="W4" s="25">
        <v>69616410</v>
      </c>
      <c r="X4" s="25">
        <v>69616420</v>
      </c>
      <c r="Y4" s="25">
        <v>69616440</v>
      </c>
      <c r="Z4" s="25">
        <v>69616445</v>
      </c>
      <c r="AA4" s="25">
        <v>69616450</v>
      </c>
      <c r="AB4" s="25">
        <v>69616470</v>
      </c>
      <c r="AC4" s="25">
        <v>69616480</v>
      </c>
      <c r="AD4" s="25">
        <v>69616490</v>
      </c>
      <c r="AE4" s="25">
        <v>69620410</v>
      </c>
      <c r="AF4" s="25">
        <v>69620420</v>
      </c>
      <c r="AG4" s="25">
        <v>69620430</v>
      </c>
      <c r="AH4" s="25">
        <v>69620440</v>
      </c>
      <c r="AI4" s="25">
        <v>69620450</v>
      </c>
      <c r="AJ4" s="25">
        <v>69624416</v>
      </c>
      <c r="AK4" s="25">
        <v>69624422</v>
      </c>
      <c r="AL4" s="25">
        <v>69624424</v>
      </c>
      <c r="AM4" s="25">
        <v>69624440</v>
      </c>
      <c r="AN4" s="25">
        <v>69624442</v>
      </c>
      <c r="AO4" s="25">
        <v>69624448</v>
      </c>
      <c r="AP4" s="25">
        <v>69624452</v>
      </c>
      <c r="AQ4" s="25">
        <v>69624456</v>
      </c>
      <c r="AR4" s="25">
        <v>69624472</v>
      </c>
      <c r="AS4" s="25">
        <v>69624476</v>
      </c>
      <c r="AT4" s="25">
        <v>69624480</v>
      </c>
      <c r="AU4" s="25">
        <v>69624484</v>
      </c>
      <c r="AV4" s="25">
        <v>69628435</v>
      </c>
      <c r="AW4" s="25">
        <v>69628440</v>
      </c>
      <c r="AX4" s="25">
        <v>69628445</v>
      </c>
      <c r="AY4" s="25">
        <v>69628460</v>
      </c>
      <c r="AZ4" s="25">
        <v>69628465</v>
      </c>
      <c r="BA4" s="25">
        <v>69628470</v>
      </c>
      <c r="BB4" s="25">
        <v>69628475</v>
      </c>
      <c r="BC4" s="25">
        <v>69628480</v>
      </c>
      <c r="BD4" s="25">
        <v>69632</v>
      </c>
      <c r="BE4" s="25">
        <v>69632101</v>
      </c>
      <c r="BF4" s="25">
        <v>69632405</v>
      </c>
      <c r="BG4" s="25">
        <v>69632407</v>
      </c>
      <c r="BH4" s="25">
        <v>69632415</v>
      </c>
      <c r="BI4" s="25">
        <v>69632420</v>
      </c>
      <c r="BJ4" s="25">
        <v>69632455</v>
      </c>
      <c r="BK4" s="25">
        <v>69632465</v>
      </c>
      <c r="BL4" s="25">
        <v>69632485</v>
      </c>
      <c r="BM4" s="25">
        <v>69632490</v>
      </c>
      <c r="BN4" s="25">
        <v>69636405</v>
      </c>
      <c r="BO4" s="25">
        <v>69636410</v>
      </c>
      <c r="BP4" s="25">
        <v>69636420</v>
      </c>
      <c r="BQ4" s="25">
        <v>69636423</v>
      </c>
      <c r="BR4" s="25">
        <v>69636440</v>
      </c>
      <c r="BS4" s="25">
        <v>69636445</v>
      </c>
      <c r="BT4" s="25">
        <v>69636450</v>
      </c>
      <c r="BU4" s="25">
        <v>69640422</v>
      </c>
      <c r="BV4" s="25">
        <v>69640425</v>
      </c>
      <c r="BW4" s="25">
        <v>69640427</v>
      </c>
      <c r="BX4" s="25">
        <v>69640440</v>
      </c>
      <c r="BY4" s="25">
        <v>69640450</v>
      </c>
      <c r="BZ4" s="25">
        <v>69644000</v>
      </c>
      <c r="CA4" s="25">
        <v>69644410</v>
      </c>
      <c r="CB4" s="25">
        <v>69644430</v>
      </c>
      <c r="CC4" s="25">
        <v>69644440</v>
      </c>
      <c r="CD4" s="25">
        <v>69644445</v>
      </c>
      <c r="CE4" s="25">
        <v>69644455</v>
      </c>
      <c r="CF4" s="25">
        <v>69648422</v>
      </c>
      <c r="CG4" s="25">
        <v>69648425</v>
      </c>
      <c r="CH4" s="25">
        <v>69648430</v>
      </c>
      <c r="CI4" s="25">
        <v>69648440</v>
      </c>
      <c r="CJ4" s="25">
        <v>69648445</v>
      </c>
      <c r="CK4" s="25">
        <v>69648450</v>
      </c>
      <c r="CL4" s="25">
        <v>69652410</v>
      </c>
      <c r="CM4" s="25">
        <v>69652420</v>
      </c>
      <c r="CN4" s="25">
        <v>69652440</v>
      </c>
      <c r="CO4" s="25">
        <v>69652460</v>
      </c>
      <c r="CP4" s="25">
        <v>69654408</v>
      </c>
      <c r="CQ4" s="25">
        <v>69654413</v>
      </c>
      <c r="CR4" s="53">
        <v>69654416</v>
      </c>
      <c r="CS4" s="25">
        <v>69654417</v>
      </c>
      <c r="CT4" s="25">
        <v>69654418</v>
      </c>
      <c r="CU4" s="25">
        <v>69654420</v>
      </c>
      <c r="CV4" s="25">
        <v>69654428</v>
      </c>
      <c r="CW4" s="25">
        <v>69654432</v>
      </c>
      <c r="CX4" s="25">
        <v>69654436</v>
      </c>
      <c r="CY4" s="25">
        <v>69654448</v>
      </c>
      <c r="CZ4" s="25">
        <v>69654450</v>
      </c>
      <c r="DA4" s="25">
        <v>69654454</v>
      </c>
      <c r="DB4" s="25">
        <v>69654455</v>
      </c>
      <c r="DC4" s="25">
        <v>69654457</v>
      </c>
      <c r="DD4" s="25">
        <v>69654460</v>
      </c>
      <c r="DE4" s="25">
        <v>69654463</v>
      </c>
      <c r="DF4" s="25">
        <v>69654480</v>
      </c>
      <c r="DG4" s="25">
        <v>69654484</v>
      </c>
      <c r="DH4" s="25">
        <v>69654492</v>
      </c>
      <c r="DI4" s="25">
        <v>69656430</v>
      </c>
      <c r="DJ4" s="25">
        <v>69656450</v>
      </c>
      <c r="DK4" s="25">
        <v>69656455</v>
      </c>
      <c r="DL4" s="25">
        <v>69656460</v>
      </c>
      <c r="DM4" s="25">
        <v>69658405</v>
      </c>
      <c r="DN4" s="25">
        <v>69658415</v>
      </c>
      <c r="DO4" s="25">
        <v>69658450</v>
      </c>
      <c r="DP4" s="25">
        <v>69658455</v>
      </c>
      <c r="DQ4" s="25">
        <v>69658460</v>
      </c>
      <c r="DR4" s="25">
        <v>69658485</v>
      </c>
      <c r="DS4" s="49">
        <v>69701000</v>
      </c>
      <c r="DT4" s="49">
        <v>69707000</v>
      </c>
      <c r="DU4" s="49">
        <v>69710000</v>
      </c>
      <c r="DV4" s="49">
        <v>69741000</v>
      </c>
      <c r="DW4" s="50">
        <v>69000000</v>
      </c>
    </row>
    <row r="5" spans="1:127" s="26" customFormat="1" ht="15" customHeight="1">
      <c r="A5" s="41" t="s">
        <v>188</v>
      </c>
      <c r="B5" s="30" t="s">
        <v>189</v>
      </c>
      <c r="C5" s="56">
        <v>4081</v>
      </c>
      <c r="D5" s="56">
        <v>118</v>
      </c>
      <c r="E5" s="56">
        <v>164</v>
      </c>
      <c r="F5" s="56">
        <v>62</v>
      </c>
      <c r="G5" s="56">
        <v>11</v>
      </c>
      <c r="H5" s="56">
        <v>62</v>
      </c>
      <c r="I5" s="40">
        <v>16726</v>
      </c>
      <c r="J5" s="40">
        <v>651</v>
      </c>
      <c r="K5" s="40">
        <v>855</v>
      </c>
      <c r="L5" s="40">
        <v>771</v>
      </c>
      <c r="M5" s="40">
        <v>1208</v>
      </c>
      <c r="N5" s="40">
        <v>1050</v>
      </c>
      <c r="O5" s="40">
        <v>1003</v>
      </c>
      <c r="P5" s="40">
        <v>345</v>
      </c>
      <c r="Q5" s="40">
        <v>3845</v>
      </c>
      <c r="R5" s="40">
        <v>584</v>
      </c>
      <c r="S5" s="40">
        <v>751</v>
      </c>
      <c r="T5" s="40">
        <v>301</v>
      </c>
      <c r="U5" s="40">
        <v>324</v>
      </c>
      <c r="V5" s="40">
        <v>4472</v>
      </c>
      <c r="W5" s="40">
        <v>99</v>
      </c>
      <c r="X5" s="40">
        <v>623</v>
      </c>
      <c r="Y5" s="40">
        <v>51</v>
      </c>
      <c r="Z5" s="40">
        <v>158</v>
      </c>
      <c r="AA5" s="40">
        <v>13</v>
      </c>
      <c r="AB5" s="40">
        <v>370</v>
      </c>
      <c r="AC5" s="40">
        <v>677</v>
      </c>
      <c r="AD5" s="40">
        <v>351</v>
      </c>
      <c r="AE5" s="40">
        <v>539</v>
      </c>
      <c r="AF5" s="40">
        <v>5517</v>
      </c>
      <c r="AG5" s="40">
        <v>722</v>
      </c>
      <c r="AH5" s="40">
        <v>713</v>
      </c>
      <c r="AI5" s="40">
        <v>618</v>
      </c>
      <c r="AJ5" s="40">
        <v>272</v>
      </c>
      <c r="AK5" s="40">
        <v>6960</v>
      </c>
      <c r="AL5" s="40">
        <v>75</v>
      </c>
      <c r="AM5" s="40">
        <v>1184</v>
      </c>
      <c r="AN5" s="40">
        <v>672</v>
      </c>
      <c r="AO5" s="40">
        <v>162</v>
      </c>
      <c r="AP5" s="40">
        <v>919</v>
      </c>
      <c r="AQ5" s="40">
        <v>160</v>
      </c>
      <c r="AR5" s="40">
        <v>94</v>
      </c>
      <c r="AS5" s="40">
        <v>75</v>
      </c>
      <c r="AT5" s="40">
        <v>214</v>
      </c>
      <c r="AU5" s="40">
        <v>74</v>
      </c>
      <c r="AV5" s="40">
        <v>6029</v>
      </c>
      <c r="AW5" s="40">
        <v>722</v>
      </c>
      <c r="AX5" s="40">
        <v>769</v>
      </c>
      <c r="AY5" s="40">
        <v>852</v>
      </c>
      <c r="AZ5" s="40">
        <v>1447</v>
      </c>
      <c r="BA5" s="40">
        <v>851</v>
      </c>
      <c r="BB5" s="40">
        <v>1307</v>
      </c>
      <c r="BC5" s="40">
        <v>1039</v>
      </c>
      <c r="BD5" s="40" t="s">
        <v>467</v>
      </c>
      <c r="BE5" s="40">
        <v>20709</v>
      </c>
      <c r="BF5" s="40">
        <v>50</v>
      </c>
      <c r="BG5" s="40" t="s">
        <v>467</v>
      </c>
      <c r="BH5" s="40">
        <v>364</v>
      </c>
      <c r="BI5" s="40">
        <v>90</v>
      </c>
      <c r="BJ5" s="40">
        <v>874</v>
      </c>
      <c r="BK5" s="40">
        <v>658</v>
      </c>
      <c r="BL5" s="40">
        <v>1813</v>
      </c>
      <c r="BM5" s="40">
        <v>207</v>
      </c>
      <c r="BN5" s="40">
        <v>3792</v>
      </c>
      <c r="BO5" s="40">
        <v>735</v>
      </c>
      <c r="BP5" s="40">
        <v>476</v>
      </c>
      <c r="BQ5" s="40">
        <v>931</v>
      </c>
      <c r="BR5" s="40">
        <v>398</v>
      </c>
      <c r="BS5" s="40">
        <v>460</v>
      </c>
      <c r="BT5" s="40">
        <v>444</v>
      </c>
      <c r="BU5" s="40">
        <v>1358</v>
      </c>
      <c r="BV5" s="40">
        <v>3879</v>
      </c>
      <c r="BW5" s="40">
        <v>869</v>
      </c>
      <c r="BX5" s="40">
        <v>95</v>
      </c>
      <c r="BY5" s="40">
        <v>463</v>
      </c>
      <c r="BZ5" s="40" t="s">
        <v>470</v>
      </c>
      <c r="CA5" s="40">
        <v>538</v>
      </c>
      <c r="CB5" s="40">
        <v>768</v>
      </c>
      <c r="CC5" s="40">
        <v>481</v>
      </c>
      <c r="CD5" s="40">
        <v>4861</v>
      </c>
      <c r="CE5" s="40">
        <v>96</v>
      </c>
      <c r="CF5" s="40">
        <v>1152</v>
      </c>
      <c r="CG5" s="40">
        <v>743</v>
      </c>
      <c r="CH5" s="40">
        <v>688</v>
      </c>
      <c r="CI5" s="40">
        <v>5627</v>
      </c>
      <c r="CJ5" s="40">
        <v>1132</v>
      </c>
      <c r="CK5" s="40">
        <v>1124</v>
      </c>
      <c r="CL5" s="40">
        <v>179</v>
      </c>
      <c r="CM5" s="40">
        <v>359</v>
      </c>
      <c r="CN5" s="40">
        <v>2384</v>
      </c>
      <c r="CO5" s="40">
        <v>147</v>
      </c>
      <c r="CP5" s="40">
        <v>5000</v>
      </c>
      <c r="CQ5" s="40">
        <v>1558</v>
      </c>
      <c r="CR5" s="40">
        <v>4003</v>
      </c>
      <c r="CS5" s="40">
        <v>1046</v>
      </c>
      <c r="CT5" s="40">
        <v>2414</v>
      </c>
      <c r="CU5" s="40">
        <v>4743</v>
      </c>
      <c r="CV5" s="40">
        <v>6704</v>
      </c>
      <c r="CW5" s="40">
        <v>2864</v>
      </c>
      <c r="CX5" s="40">
        <v>2290</v>
      </c>
      <c r="CY5" s="40">
        <v>3181</v>
      </c>
      <c r="CZ5" s="40">
        <v>1105</v>
      </c>
      <c r="DA5" s="40">
        <v>2419</v>
      </c>
      <c r="DB5" s="40">
        <v>3659</v>
      </c>
      <c r="DC5" s="40">
        <v>375</v>
      </c>
      <c r="DD5" s="40">
        <v>990</v>
      </c>
      <c r="DE5" s="40">
        <v>1251</v>
      </c>
      <c r="DF5" s="40">
        <v>1499</v>
      </c>
      <c r="DG5" s="40">
        <v>2139</v>
      </c>
      <c r="DH5" s="40">
        <v>1451</v>
      </c>
      <c r="DI5" s="40">
        <v>1246</v>
      </c>
      <c r="DJ5" s="40">
        <v>3816</v>
      </c>
      <c r="DK5" s="40">
        <v>1636</v>
      </c>
      <c r="DL5" s="40">
        <v>243</v>
      </c>
      <c r="DM5" s="40">
        <v>1257</v>
      </c>
      <c r="DN5" s="40">
        <v>1912</v>
      </c>
      <c r="DO5" s="40">
        <v>968</v>
      </c>
      <c r="DP5" s="40">
        <v>632</v>
      </c>
      <c r="DQ5" s="40">
        <v>1224</v>
      </c>
      <c r="DR5" s="40">
        <v>5594</v>
      </c>
      <c r="DS5" s="40">
        <v>302313</v>
      </c>
      <c r="DT5" s="40">
        <v>2253</v>
      </c>
      <c r="DU5" s="40">
        <v>25106</v>
      </c>
      <c r="DV5" s="40">
        <v>72987</v>
      </c>
      <c r="DW5" s="54">
        <v>566618</v>
      </c>
    </row>
    <row r="6" spans="1:127" s="26" customFormat="1" ht="15" customHeight="1">
      <c r="A6" s="42" t="s">
        <v>118</v>
      </c>
      <c r="B6" s="30" t="s">
        <v>190</v>
      </c>
      <c r="C6" s="40">
        <v>2727</v>
      </c>
      <c r="D6" s="40">
        <v>89</v>
      </c>
      <c r="E6" s="40">
        <v>106</v>
      </c>
      <c r="F6" s="40">
        <v>35</v>
      </c>
      <c r="G6" s="40">
        <v>6</v>
      </c>
      <c r="H6" s="40">
        <v>46</v>
      </c>
      <c r="I6" s="40">
        <v>11157</v>
      </c>
      <c r="J6" s="40">
        <v>390</v>
      </c>
      <c r="K6" s="40">
        <v>563</v>
      </c>
      <c r="L6" s="40">
        <v>552</v>
      </c>
      <c r="M6" s="40">
        <v>776</v>
      </c>
      <c r="N6" s="40">
        <v>632</v>
      </c>
      <c r="O6" s="40">
        <v>618</v>
      </c>
      <c r="P6" s="40">
        <v>221</v>
      </c>
      <c r="Q6" s="40">
        <v>2597</v>
      </c>
      <c r="R6" s="40">
        <v>342</v>
      </c>
      <c r="S6" s="40">
        <v>450</v>
      </c>
      <c r="T6" s="40">
        <v>170</v>
      </c>
      <c r="U6" s="40">
        <v>184</v>
      </c>
      <c r="V6" s="40">
        <v>2867</v>
      </c>
      <c r="W6" s="40">
        <v>63</v>
      </c>
      <c r="X6" s="40">
        <v>350</v>
      </c>
      <c r="Y6" s="40">
        <v>26</v>
      </c>
      <c r="Z6" s="40">
        <v>70</v>
      </c>
      <c r="AA6" s="40">
        <v>8</v>
      </c>
      <c r="AB6" s="40">
        <v>259</v>
      </c>
      <c r="AC6" s="40">
        <v>425</v>
      </c>
      <c r="AD6" s="40">
        <v>217</v>
      </c>
      <c r="AE6" s="40">
        <v>320</v>
      </c>
      <c r="AF6" s="40">
        <v>3701</v>
      </c>
      <c r="AG6" s="40">
        <v>457</v>
      </c>
      <c r="AH6" s="40">
        <v>426</v>
      </c>
      <c r="AI6" s="40">
        <v>391</v>
      </c>
      <c r="AJ6" s="40">
        <v>202</v>
      </c>
      <c r="AK6" s="40">
        <v>4789</v>
      </c>
      <c r="AL6" s="40">
        <v>54</v>
      </c>
      <c r="AM6" s="40">
        <v>836</v>
      </c>
      <c r="AN6" s="40">
        <v>473</v>
      </c>
      <c r="AO6" s="40">
        <v>95</v>
      </c>
      <c r="AP6" s="40">
        <v>591</v>
      </c>
      <c r="AQ6" s="40">
        <v>69</v>
      </c>
      <c r="AR6" s="40">
        <v>53</v>
      </c>
      <c r="AS6" s="40">
        <v>53</v>
      </c>
      <c r="AT6" s="40">
        <v>167</v>
      </c>
      <c r="AU6" s="40">
        <v>53</v>
      </c>
      <c r="AV6" s="40">
        <v>3839</v>
      </c>
      <c r="AW6" s="40">
        <v>415</v>
      </c>
      <c r="AX6" s="40">
        <v>606</v>
      </c>
      <c r="AY6" s="40">
        <v>530</v>
      </c>
      <c r="AZ6" s="40">
        <v>922</v>
      </c>
      <c r="BA6" s="40">
        <v>562</v>
      </c>
      <c r="BB6" s="40">
        <v>795</v>
      </c>
      <c r="BC6" s="40">
        <v>642</v>
      </c>
      <c r="BD6" s="40" t="s">
        <v>467</v>
      </c>
      <c r="BE6" s="40">
        <v>13245</v>
      </c>
      <c r="BF6" s="40">
        <v>11</v>
      </c>
      <c r="BG6" s="40" t="s">
        <v>467</v>
      </c>
      <c r="BH6" s="40">
        <v>245</v>
      </c>
      <c r="BI6" s="40">
        <v>52</v>
      </c>
      <c r="BJ6" s="40">
        <v>561</v>
      </c>
      <c r="BK6" s="40">
        <v>418</v>
      </c>
      <c r="BL6" s="40">
        <v>1124</v>
      </c>
      <c r="BM6" s="40">
        <v>116</v>
      </c>
      <c r="BN6" s="40">
        <v>2365</v>
      </c>
      <c r="BO6" s="40">
        <v>401</v>
      </c>
      <c r="BP6" s="40">
        <v>272</v>
      </c>
      <c r="BQ6" s="40">
        <v>525</v>
      </c>
      <c r="BR6" s="40">
        <v>211</v>
      </c>
      <c r="BS6" s="40">
        <v>282</v>
      </c>
      <c r="BT6" s="40">
        <v>282</v>
      </c>
      <c r="BU6" s="40">
        <v>827</v>
      </c>
      <c r="BV6" s="40">
        <v>2518</v>
      </c>
      <c r="BW6" s="40">
        <v>493</v>
      </c>
      <c r="BX6" s="40">
        <v>45</v>
      </c>
      <c r="BY6" s="40">
        <v>272</v>
      </c>
      <c r="BZ6" s="40" t="s">
        <v>470</v>
      </c>
      <c r="CA6" s="40">
        <v>327</v>
      </c>
      <c r="CB6" s="40">
        <v>381</v>
      </c>
      <c r="CC6" s="40">
        <v>262</v>
      </c>
      <c r="CD6" s="40">
        <v>2920</v>
      </c>
      <c r="CE6" s="40">
        <v>42</v>
      </c>
      <c r="CF6" s="40">
        <v>730</v>
      </c>
      <c r="CG6" s="40">
        <v>524</v>
      </c>
      <c r="CH6" s="40">
        <v>444</v>
      </c>
      <c r="CI6" s="40">
        <v>3778</v>
      </c>
      <c r="CJ6" s="40">
        <v>803</v>
      </c>
      <c r="CK6" s="40">
        <v>803</v>
      </c>
      <c r="CL6" s="40">
        <v>117</v>
      </c>
      <c r="CM6" s="40">
        <v>254</v>
      </c>
      <c r="CN6" s="40">
        <v>1546</v>
      </c>
      <c r="CO6" s="40">
        <v>75</v>
      </c>
      <c r="CP6" s="40">
        <v>1961</v>
      </c>
      <c r="CQ6" s="40">
        <v>794</v>
      </c>
      <c r="CR6" s="40">
        <v>1718</v>
      </c>
      <c r="CS6" s="40">
        <v>576</v>
      </c>
      <c r="CT6" s="40">
        <v>1154</v>
      </c>
      <c r="CU6" s="40">
        <v>2333</v>
      </c>
      <c r="CV6" s="40">
        <v>2340</v>
      </c>
      <c r="CW6" s="40">
        <v>1593</v>
      </c>
      <c r="CX6" s="40">
        <v>831</v>
      </c>
      <c r="CY6" s="40">
        <v>1853</v>
      </c>
      <c r="CZ6" s="40">
        <v>566</v>
      </c>
      <c r="DA6" s="40">
        <v>1043</v>
      </c>
      <c r="DB6" s="40">
        <v>1924</v>
      </c>
      <c r="DC6" s="40">
        <v>171</v>
      </c>
      <c r="DD6" s="40">
        <v>530</v>
      </c>
      <c r="DE6" s="40">
        <v>854</v>
      </c>
      <c r="DF6" s="40">
        <v>816</v>
      </c>
      <c r="DG6" s="40">
        <v>855</v>
      </c>
      <c r="DH6" s="40">
        <v>748</v>
      </c>
      <c r="DI6" s="40">
        <v>778</v>
      </c>
      <c r="DJ6" s="40">
        <v>2542</v>
      </c>
      <c r="DK6" s="40">
        <v>1079</v>
      </c>
      <c r="DL6" s="40">
        <v>119</v>
      </c>
      <c r="DM6" s="40">
        <v>834</v>
      </c>
      <c r="DN6" s="40">
        <v>1245</v>
      </c>
      <c r="DO6" s="40">
        <v>540</v>
      </c>
      <c r="DP6" s="40">
        <v>389</v>
      </c>
      <c r="DQ6" s="40">
        <v>515</v>
      </c>
      <c r="DR6" s="40">
        <v>3578</v>
      </c>
      <c r="DS6" s="40">
        <v>197486</v>
      </c>
      <c r="DT6" s="40">
        <v>1664</v>
      </c>
      <c r="DU6" s="40">
        <v>17728</v>
      </c>
      <c r="DV6" s="40">
        <v>52127</v>
      </c>
      <c r="DW6" s="54">
        <v>373606</v>
      </c>
    </row>
    <row r="7" spans="1:127" s="26" customFormat="1" ht="15" customHeight="1">
      <c r="A7" s="43" t="s">
        <v>120</v>
      </c>
      <c r="B7" s="30" t="s">
        <v>191</v>
      </c>
      <c r="C7" s="40">
        <v>174</v>
      </c>
      <c r="D7" s="40">
        <v>14</v>
      </c>
      <c r="E7" s="40">
        <v>8</v>
      </c>
      <c r="F7" s="40">
        <v>5</v>
      </c>
      <c r="G7" s="40">
        <v>0</v>
      </c>
      <c r="H7" s="40">
        <v>4</v>
      </c>
      <c r="I7" s="40">
        <v>709</v>
      </c>
      <c r="J7" s="40">
        <v>35</v>
      </c>
      <c r="K7" s="40">
        <v>48</v>
      </c>
      <c r="L7" s="40">
        <v>57</v>
      </c>
      <c r="M7" s="40">
        <v>69</v>
      </c>
      <c r="N7" s="40">
        <v>37</v>
      </c>
      <c r="O7" s="40">
        <v>21</v>
      </c>
      <c r="P7" s="40">
        <v>21</v>
      </c>
      <c r="Q7" s="40">
        <v>125</v>
      </c>
      <c r="R7" s="40">
        <v>11</v>
      </c>
      <c r="S7" s="40">
        <v>25</v>
      </c>
      <c r="T7" s="40">
        <v>9</v>
      </c>
      <c r="U7" s="40">
        <v>20</v>
      </c>
      <c r="V7" s="40">
        <v>182</v>
      </c>
      <c r="W7" s="40">
        <v>1</v>
      </c>
      <c r="X7" s="40">
        <v>43</v>
      </c>
      <c r="Y7" s="40">
        <v>1</v>
      </c>
      <c r="Z7" s="40">
        <v>0</v>
      </c>
      <c r="AA7" s="40">
        <v>0</v>
      </c>
      <c r="AB7" s="40">
        <v>19</v>
      </c>
      <c r="AC7" s="40">
        <v>44</v>
      </c>
      <c r="AD7" s="40">
        <v>16</v>
      </c>
      <c r="AE7" s="40">
        <v>31</v>
      </c>
      <c r="AF7" s="40">
        <v>278</v>
      </c>
      <c r="AG7" s="40">
        <v>33</v>
      </c>
      <c r="AH7" s="40">
        <v>63</v>
      </c>
      <c r="AI7" s="40">
        <v>81</v>
      </c>
      <c r="AJ7" s="40">
        <v>15</v>
      </c>
      <c r="AK7" s="40">
        <v>315</v>
      </c>
      <c r="AL7" s="40">
        <v>8</v>
      </c>
      <c r="AM7" s="40">
        <v>72</v>
      </c>
      <c r="AN7" s="40">
        <v>61</v>
      </c>
      <c r="AO7" s="40">
        <v>10</v>
      </c>
      <c r="AP7" s="40">
        <v>27</v>
      </c>
      <c r="AQ7" s="40">
        <v>1</v>
      </c>
      <c r="AR7" s="40">
        <v>1</v>
      </c>
      <c r="AS7" s="40">
        <v>4</v>
      </c>
      <c r="AT7" s="40">
        <v>21</v>
      </c>
      <c r="AU7" s="40">
        <v>4</v>
      </c>
      <c r="AV7" s="40">
        <v>173</v>
      </c>
      <c r="AW7" s="40">
        <v>27</v>
      </c>
      <c r="AX7" s="40">
        <v>21</v>
      </c>
      <c r="AY7" s="40">
        <v>20</v>
      </c>
      <c r="AZ7" s="40">
        <v>68</v>
      </c>
      <c r="BA7" s="40">
        <v>35</v>
      </c>
      <c r="BB7" s="40">
        <v>62</v>
      </c>
      <c r="BC7" s="40">
        <v>78</v>
      </c>
      <c r="BD7" s="40" t="s">
        <v>467</v>
      </c>
      <c r="BE7" s="40">
        <v>1167</v>
      </c>
      <c r="BF7" s="40">
        <v>2</v>
      </c>
      <c r="BG7" s="40" t="s">
        <v>467</v>
      </c>
      <c r="BH7" s="40">
        <v>19</v>
      </c>
      <c r="BI7" s="40">
        <v>4</v>
      </c>
      <c r="BJ7" s="40">
        <v>31</v>
      </c>
      <c r="BK7" s="40">
        <v>28</v>
      </c>
      <c r="BL7" s="40">
        <v>89</v>
      </c>
      <c r="BM7" s="40">
        <v>16</v>
      </c>
      <c r="BN7" s="40">
        <v>149</v>
      </c>
      <c r="BO7" s="40">
        <v>28</v>
      </c>
      <c r="BP7" s="40">
        <v>24</v>
      </c>
      <c r="BQ7" s="40">
        <v>54</v>
      </c>
      <c r="BR7" s="40">
        <v>9</v>
      </c>
      <c r="BS7" s="40">
        <v>44</v>
      </c>
      <c r="BT7" s="40">
        <v>6</v>
      </c>
      <c r="BU7" s="40">
        <v>109</v>
      </c>
      <c r="BV7" s="40">
        <v>116</v>
      </c>
      <c r="BW7" s="40">
        <v>58</v>
      </c>
      <c r="BX7" s="40">
        <v>14</v>
      </c>
      <c r="BY7" s="40">
        <v>22</v>
      </c>
      <c r="BZ7" s="40" t="s">
        <v>470</v>
      </c>
      <c r="CA7" s="40">
        <v>39</v>
      </c>
      <c r="CB7" s="40">
        <v>35</v>
      </c>
      <c r="CC7" s="40">
        <v>23</v>
      </c>
      <c r="CD7" s="40">
        <v>249</v>
      </c>
      <c r="CE7" s="40">
        <v>7</v>
      </c>
      <c r="CF7" s="40">
        <v>61</v>
      </c>
      <c r="CG7" s="40">
        <v>28</v>
      </c>
      <c r="CH7" s="40">
        <v>30</v>
      </c>
      <c r="CI7" s="40">
        <v>250</v>
      </c>
      <c r="CJ7" s="40">
        <v>46</v>
      </c>
      <c r="CK7" s="40">
        <v>72</v>
      </c>
      <c r="CL7" s="40">
        <v>19</v>
      </c>
      <c r="CM7" s="40">
        <v>43</v>
      </c>
      <c r="CN7" s="40">
        <v>214</v>
      </c>
      <c r="CO7" s="40">
        <v>18</v>
      </c>
      <c r="CP7" s="40">
        <v>89</v>
      </c>
      <c r="CQ7" s="40">
        <v>32</v>
      </c>
      <c r="CR7" s="40">
        <v>59</v>
      </c>
      <c r="CS7" s="40">
        <v>43</v>
      </c>
      <c r="CT7" s="40">
        <v>36</v>
      </c>
      <c r="CU7" s="40">
        <v>40</v>
      </c>
      <c r="CV7" s="40">
        <v>107</v>
      </c>
      <c r="CW7" s="40">
        <v>56</v>
      </c>
      <c r="CX7" s="40">
        <v>25</v>
      </c>
      <c r="CY7" s="40">
        <v>79</v>
      </c>
      <c r="CZ7" s="40">
        <v>37</v>
      </c>
      <c r="DA7" s="40">
        <v>27</v>
      </c>
      <c r="DB7" s="40">
        <v>82</v>
      </c>
      <c r="DC7" s="40">
        <v>6</v>
      </c>
      <c r="DD7" s="40">
        <v>25</v>
      </c>
      <c r="DE7" s="40">
        <v>81</v>
      </c>
      <c r="DF7" s="40">
        <v>73</v>
      </c>
      <c r="DG7" s="40">
        <v>37</v>
      </c>
      <c r="DH7" s="40">
        <v>31</v>
      </c>
      <c r="DI7" s="40">
        <v>68</v>
      </c>
      <c r="DJ7" s="40">
        <v>161</v>
      </c>
      <c r="DK7" s="40">
        <v>106</v>
      </c>
      <c r="DL7" s="40">
        <v>5</v>
      </c>
      <c r="DM7" s="40">
        <v>59</v>
      </c>
      <c r="DN7" s="40">
        <v>94</v>
      </c>
      <c r="DO7" s="40">
        <v>85</v>
      </c>
      <c r="DP7" s="40">
        <v>35</v>
      </c>
      <c r="DQ7" s="40">
        <v>11</v>
      </c>
      <c r="DR7" s="40">
        <v>208</v>
      </c>
      <c r="DS7" s="40">
        <v>5974</v>
      </c>
      <c r="DT7" s="40">
        <v>192</v>
      </c>
      <c r="DU7" s="40">
        <v>1181</v>
      </c>
      <c r="DV7" s="40">
        <v>4948</v>
      </c>
      <c r="DW7" s="54">
        <v>20106</v>
      </c>
    </row>
    <row r="8" spans="1:127" s="26" customFormat="1" ht="15" customHeight="1">
      <c r="A8" s="42" t="s">
        <v>122</v>
      </c>
      <c r="B8" s="30" t="s">
        <v>192</v>
      </c>
      <c r="C8" s="40">
        <v>1270</v>
      </c>
      <c r="D8" s="40">
        <v>15</v>
      </c>
      <c r="E8" s="40">
        <v>47</v>
      </c>
      <c r="F8" s="40">
        <v>26</v>
      </c>
      <c r="G8" s="40">
        <v>5</v>
      </c>
      <c r="H8" s="40">
        <v>15</v>
      </c>
      <c r="I8" s="40">
        <v>4923</v>
      </c>
      <c r="J8" s="40">
        <v>210</v>
      </c>
      <c r="K8" s="40">
        <v>194</v>
      </c>
      <c r="L8" s="40">
        <v>155</v>
      </c>
      <c r="M8" s="40">
        <v>253</v>
      </c>
      <c r="N8" s="40">
        <v>187</v>
      </c>
      <c r="O8" s="40">
        <v>246</v>
      </c>
      <c r="P8" s="40">
        <v>103</v>
      </c>
      <c r="Q8" s="40">
        <v>1150</v>
      </c>
      <c r="R8" s="40">
        <v>233</v>
      </c>
      <c r="S8" s="40">
        <v>271</v>
      </c>
      <c r="T8" s="40">
        <v>124</v>
      </c>
      <c r="U8" s="40">
        <v>125</v>
      </c>
      <c r="V8" s="40">
        <v>1323</v>
      </c>
      <c r="W8" s="40">
        <v>16</v>
      </c>
      <c r="X8" s="40">
        <v>215</v>
      </c>
      <c r="Y8" s="40">
        <v>23</v>
      </c>
      <c r="Z8" s="40">
        <v>39</v>
      </c>
      <c r="AA8" s="40">
        <v>2</v>
      </c>
      <c r="AB8" s="40">
        <v>71</v>
      </c>
      <c r="AC8" s="40">
        <v>74</v>
      </c>
      <c r="AD8" s="40">
        <v>71</v>
      </c>
      <c r="AE8" s="40">
        <v>118</v>
      </c>
      <c r="AF8" s="40">
        <v>1585</v>
      </c>
      <c r="AG8" s="40">
        <v>176</v>
      </c>
      <c r="AH8" s="40">
        <v>169</v>
      </c>
      <c r="AI8" s="40">
        <v>116</v>
      </c>
      <c r="AJ8" s="40">
        <v>56</v>
      </c>
      <c r="AK8" s="40">
        <v>2078</v>
      </c>
      <c r="AL8" s="40">
        <v>21</v>
      </c>
      <c r="AM8" s="40">
        <v>356</v>
      </c>
      <c r="AN8" s="40">
        <v>177</v>
      </c>
      <c r="AO8" s="40">
        <v>57</v>
      </c>
      <c r="AP8" s="40">
        <v>328</v>
      </c>
      <c r="AQ8" s="40">
        <v>86</v>
      </c>
      <c r="AR8" s="40">
        <v>37</v>
      </c>
      <c r="AS8" s="40">
        <v>22</v>
      </c>
      <c r="AT8" s="40">
        <v>45</v>
      </c>
      <c r="AU8" s="40">
        <v>17</v>
      </c>
      <c r="AV8" s="40">
        <v>1648</v>
      </c>
      <c r="AW8" s="40">
        <v>172</v>
      </c>
      <c r="AX8" s="40">
        <v>97</v>
      </c>
      <c r="AY8" s="40">
        <v>158</v>
      </c>
      <c r="AZ8" s="40">
        <v>288</v>
      </c>
      <c r="BA8" s="40">
        <v>243</v>
      </c>
      <c r="BB8" s="40">
        <v>385</v>
      </c>
      <c r="BC8" s="40">
        <v>277</v>
      </c>
      <c r="BD8" s="40" t="s">
        <v>467</v>
      </c>
      <c r="BE8" s="40">
        <v>6353</v>
      </c>
      <c r="BF8" s="40" t="s">
        <v>467</v>
      </c>
      <c r="BG8" s="40" t="s">
        <v>467</v>
      </c>
      <c r="BH8" s="40">
        <v>48</v>
      </c>
      <c r="BI8" s="40">
        <v>15</v>
      </c>
      <c r="BJ8" s="40">
        <v>186</v>
      </c>
      <c r="BK8" s="40">
        <v>143</v>
      </c>
      <c r="BL8" s="40">
        <v>366</v>
      </c>
      <c r="BM8" s="40">
        <v>28</v>
      </c>
      <c r="BN8" s="40">
        <v>1380</v>
      </c>
      <c r="BO8" s="40">
        <v>298</v>
      </c>
      <c r="BP8" s="40">
        <v>160</v>
      </c>
      <c r="BQ8" s="40">
        <v>308</v>
      </c>
      <c r="BR8" s="40">
        <v>153</v>
      </c>
      <c r="BS8" s="40">
        <v>155</v>
      </c>
      <c r="BT8" s="40">
        <v>149</v>
      </c>
      <c r="BU8" s="40">
        <v>363</v>
      </c>
      <c r="BV8" s="40">
        <v>1243</v>
      </c>
      <c r="BW8" s="40">
        <v>277</v>
      </c>
      <c r="BX8" s="40">
        <v>8</v>
      </c>
      <c r="BY8" s="40">
        <v>136</v>
      </c>
      <c r="BZ8" s="40" t="s">
        <v>470</v>
      </c>
      <c r="CA8" s="40">
        <v>128</v>
      </c>
      <c r="CB8" s="40">
        <v>229</v>
      </c>
      <c r="CC8" s="40">
        <v>89</v>
      </c>
      <c r="CD8" s="40">
        <v>1436</v>
      </c>
      <c r="CE8" s="40">
        <v>40</v>
      </c>
      <c r="CF8" s="40">
        <v>333</v>
      </c>
      <c r="CG8" s="40">
        <v>134</v>
      </c>
      <c r="CH8" s="40">
        <v>148</v>
      </c>
      <c r="CI8" s="40">
        <v>1297</v>
      </c>
      <c r="CJ8" s="40">
        <v>252</v>
      </c>
      <c r="CK8" s="40">
        <v>232</v>
      </c>
      <c r="CL8" s="40">
        <v>52</v>
      </c>
      <c r="CM8" s="40">
        <v>72</v>
      </c>
      <c r="CN8" s="40">
        <v>764</v>
      </c>
      <c r="CO8" s="40">
        <v>37</v>
      </c>
      <c r="CP8" s="40">
        <v>1023</v>
      </c>
      <c r="CQ8" s="40">
        <v>296</v>
      </c>
      <c r="CR8" s="40">
        <v>722</v>
      </c>
      <c r="CS8" s="40">
        <v>185</v>
      </c>
      <c r="CT8" s="40">
        <v>660</v>
      </c>
      <c r="CU8" s="40">
        <v>1212</v>
      </c>
      <c r="CV8" s="40">
        <v>886</v>
      </c>
      <c r="CW8" s="40">
        <v>664</v>
      </c>
      <c r="CX8" s="40">
        <v>425</v>
      </c>
      <c r="CY8" s="40">
        <v>817</v>
      </c>
      <c r="CZ8" s="40">
        <v>315</v>
      </c>
      <c r="DA8" s="40">
        <v>478</v>
      </c>
      <c r="DB8" s="40">
        <v>1004</v>
      </c>
      <c r="DC8" s="40">
        <v>83</v>
      </c>
      <c r="DD8" s="40">
        <v>257</v>
      </c>
      <c r="DE8" s="40">
        <v>334</v>
      </c>
      <c r="DF8" s="40">
        <v>410</v>
      </c>
      <c r="DG8" s="40">
        <v>543</v>
      </c>
      <c r="DH8" s="40">
        <v>333</v>
      </c>
      <c r="DI8" s="40">
        <v>451</v>
      </c>
      <c r="DJ8" s="40">
        <v>1290</v>
      </c>
      <c r="DK8" s="40">
        <v>495</v>
      </c>
      <c r="DL8" s="40">
        <v>107</v>
      </c>
      <c r="DM8" s="40">
        <v>307</v>
      </c>
      <c r="DN8" s="40">
        <v>511</v>
      </c>
      <c r="DO8" s="40">
        <v>229</v>
      </c>
      <c r="DP8" s="40">
        <v>150</v>
      </c>
      <c r="DQ8" s="40">
        <v>309</v>
      </c>
      <c r="DR8" s="40">
        <v>1666</v>
      </c>
      <c r="DS8" s="40">
        <v>92699</v>
      </c>
      <c r="DT8" s="40">
        <v>495</v>
      </c>
      <c r="DU8" s="40">
        <v>6412</v>
      </c>
      <c r="DV8" s="40">
        <v>25144</v>
      </c>
      <c r="DW8" s="54">
        <v>172885</v>
      </c>
    </row>
    <row r="9" spans="1:127" s="26" customFormat="1" ht="15" customHeight="1">
      <c r="A9" s="43" t="s">
        <v>193</v>
      </c>
      <c r="B9" s="30" t="s">
        <v>194</v>
      </c>
      <c r="C9" s="40">
        <v>1263</v>
      </c>
      <c r="D9" s="40">
        <v>15</v>
      </c>
      <c r="E9" s="40">
        <v>47</v>
      </c>
      <c r="F9" s="40">
        <v>26</v>
      </c>
      <c r="G9" s="40">
        <v>5</v>
      </c>
      <c r="H9" s="40">
        <v>15</v>
      </c>
      <c r="I9" s="40">
        <v>4875</v>
      </c>
      <c r="J9" s="40">
        <v>207</v>
      </c>
      <c r="K9" s="40">
        <v>193</v>
      </c>
      <c r="L9" s="40">
        <v>155</v>
      </c>
      <c r="M9" s="40">
        <v>253</v>
      </c>
      <c r="N9" s="40">
        <v>184</v>
      </c>
      <c r="O9" s="40">
        <v>246</v>
      </c>
      <c r="P9" s="40">
        <v>103</v>
      </c>
      <c r="Q9" s="40">
        <v>1149</v>
      </c>
      <c r="R9" s="40">
        <v>233</v>
      </c>
      <c r="S9" s="40">
        <v>271</v>
      </c>
      <c r="T9" s="40">
        <v>124</v>
      </c>
      <c r="U9" s="40">
        <v>125</v>
      </c>
      <c r="V9" s="40">
        <v>1321</v>
      </c>
      <c r="W9" s="40">
        <v>15</v>
      </c>
      <c r="X9" s="40">
        <v>213</v>
      </c>
      <c r="Y9" s="40">
        <v>23</v>
      </c>
      <c r="Z9" s="40">
        <v>38</v>
      </c>
      <c r="AA9" s="40" t="s">
        <v>470</v>
      </c>
      <c r="AB9" s="40">
        <v>71</v>
      </c>
      <c r="AC9" s="40">
        <v>73</v>
      </c>
      <c r="AD9" s="40">
        <v>71</v>
      </c>
      <c r="AE9" s="40">
        <v>118</v>
      </c>
      <c r="AF9" s="40">
        <v>1574</v>
      </c>
      <c r="AG9" s="40">
        <v>176</v>
      </c>
      <c r="AH9" s="40">
        <v>169</v>
      </c>
      <c r="AI9" s="40">
        <v>115</v>
      </c>
      <c r="AJ9" s="40">
        <v>56</v>
      </c>
      <c r="AK9" s="40">
        <v>2065</v>
      </c>
      <c r="AL9" s="40">
        <v>21</v>
      </c>
      <c r="AM9" s="40">
        <v>356</v>
      </c>
      <c r="AN9" s="40">
        <v>177</v>
      </c>
      <c r="AO9" s="40">
        <v>57</v>
      </c>
      <c r="AP9" s="40">
        <v>328</v>
      </c>
      <c r="AQ9" s="40">
        <v>86</v>
      </c>
      <c r="AR9" s="40">
        <v>37</v>
      </c>
      <c r="AS9" s="40">
        <v>22</v>
      </c>
      <c r="AT9" s="40">
        <v>45</v>
      </c>
      <c r="AU9" s="40">
        <v>17</v>
      </c>
      <c r="AV9" s="40">
        <v>1632</v>
      </c>
      <c r="AW9" s="40">
        <v>172</v>
      </c>
      <c r="AX9" s="40">
        <v>96</v>
      </c>
      <c r="AY9" s="40">
        <v>158</v>
      </c>
      <c r="AZ9" s="40">
        <v>288</v>
      </c>
      <c r="BA9" s="40">
        <v>242</v>
      </c>
      <c r="BB9" s="40">
        <v>385</v>
      </c>
      <c r="BC9" s="40">
        <v>277</v>
      </c>
      <c r="BD9" s="40" t="s">
        <v>467</v>
      </c>
      <c r="BE9" s="40">
        <v>6329</v>
      </c>
      <c r="BF9" s="40" t="s">
        <v>470</v>
      </c>
      <c r="BG9" s="40" t="s">
        <v>467</v>
      </c>
      <c r="BH9" s="40">
        <v>48</v>
      </c>
      <c r="BI9" s="40">
        <v>15</v>
      </c>
      <c r="BJ9" s="40">
        <v>186</v>
      </c>
      <c r="BK9" s="40">
        <v>143</v>
      </c>
      <c r="BL9" s="40">
        <v>366</v>
      </c>
      <c r="BM9" s="40">
        <v>28</v>
      </c>
      <c r="BN9" s="40">
        <v>1365</v>
      </c>
      <c r="BO9" s="40">
        <v>297</v>
      </c>
      <c r="BP9" s="40">
        <v>160</v>
      </c>
      <c r="BQ9" s="40">
        <v>308</v>
      </c>
      <c r="BR9" s="40">
        <v>153</v>
      </c>
      <c r="BS9" s="40">
        <v>154</v>
      </c>
      <c r="BT9" s="40">
        <v>149</v>
      </c>
      <c r="BU9" s="40">
        <v>360</v>
      </c>
      <c r="BV9" s="40">
        <v>1237</v>
      </c>
      <c r="BW9" s="40">
        <v>275</v>
      </c>
      <c r="BX9" s="40">
        <v>8</v>
      </c>
      <c r="BY9" s="40">
        <v>134</v>
      </c>
      <c r="BZ9" s="40" t="s">
        <v>470</v>
      </c>
      <c r="CA9" s="40">
        <v>128</v>
      </c>
      <c r="CB9" s="40">
        <v>226</v>
      </c>
      <c r="CC9" s="40">
        <v>89</v>
      </c>
      <c r="CD9" s="40">
        <v>1426</v>
      </c>
      <c r="CE9" s="40">
        <v>40</v>
      </c>
      <c r="CF9" s="40">
        <v>329</v>
      </c>
      <c r="CG9" s="40">
        <v>132</v>
      </c>
      <c r="CH9" s="40">
        <v>147</v>
      </c>
      <c r="CI9" s="40">
        <v>1285</v>
      </c>
      <c r="CJ9" s="40">
        <v>251</v>
      </c>
      <c r="CK9" s="40">
        <v>230</v>
      </c>
      <c r="CL9" s="40">
        <v>52</v>
      </c>
      <c r="CM9" s="40">
        <v>72</v>
      </c>
      <c r="CN9" s="40">
        <v>751</v>
      </c>
      <c r="CO9" s="40">
        <v>37</v>
      </c>
      <c r="CP9" s="40">
        <v>1023</v>
      </c>
      <c r="CQ9" s="40">
        <v>296</v>
      </c>
      <c r="CR9" s="40">
        <v>720</v>
      </c>
      <c r="CS9" s="40">
        <v>185</v>
      </c>
      <c r="CT9" s="40">
        <v>660</v>
      </c>
      <c r="CU9" s="40">
        <v>1211</v>
      </c>
      <c r="CV9" s="40">
        <v>884</v>
      </c>
      <c r="CW9" s="40">
        <v>664</v>
      </c>
      <c r="CX9" s="40">
        <v>425</v>
      </c>
      <c r="CY9" s="40">
        <v>815</v>
      </c>
      <c r="CZ9" s="40">
        <v>315</v>
      </c>
      <c r="DA9" s="40">
        <v>478</v>
      </c>
      <c r="DB9" s="40">
        <v>1004</v>
      </c>
      <c r="DC9" s="40">
        <v>83</v>
      </c>
      <c r="DD9" s="40">
        <v>257</v>
      </c>
      <c r="DE9" s="40">
        <v>334</v>
      </c>
      <c r="DF9" s="40">
        <v>408</v>
      </c>
      <c r="DG9" s="40">
        <v>543</v>
      </c>
      <c r="DH9" s="40">
        <v>333</v>
      </c>
      <c r="DI9" s="40">
        <v>450</v>
      </c>
      <c r="DJ9" s="40">
        <v>1284</v>
      </c>
      <c r="DK9" s="40">
        <v>489</v>
      </c>
      <c r="DL9" s="40">
        <v>107</v>
      </c>
      <c r="DM9" s="40">
        <v>307</v>
      </c>
      <c r="DN9" s="40">
        <v>511</v>
      </c>
      <c r="DO9" s="40">
        <v>229</v>
      </c>
      <c r="DP9" s="40">
        <v>150</v>
      </c>
      <c r="DQ9" s="40">
        <v>309</v>
      </c>
      <c r="DR9" s="40">
        <v>1662</v>
      </c>
      <c r="DS9" s="40">
        <v>92129</v>
      </c>
      <c r="DT9" s="40">
        <v>494</v>
      </c>
      <c r="DU9" s="40">
        <v>6362</v>
      </c>
      <c r="DV9" s="40">
        <v>25120</v>
      </c>
      <c r="DW9" s="54">
        <v>172073</v>
      </c>
    </row>
    <row r="10" spans="1:127" s="26" customFormat="1" ht="15" customHeight="1">
      <c r="A10" s="58" t="s">
        <v>195</v>
      </c>
      <c r="B10" s="30" t="s">
        <v>196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19</v>
      </c>
      <c r="J10" s="40">
        <v>0</v>
      </c>
      <c r="K10" s="40">
        <v>1</v>
      </c>
      <c r="L10" s="40">
        <v>0</v>
      </c>
      <c r="M10" s="40">
        <v>2</v>
      </c>
      <c r="N10" s="40">
        <v>1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13</v>
      </c>
      <c r="W10" s="40">
        <v>0</v>
      </c>
      <c r="X10" s="40">
        <v>0</v>
      </c>
      <c r="Y10" s="40">
        <v>0</v>
      </c>
      <c r="Z10" s="40">
        <v>0</v>
      </c>
      <c r="AA10" s="40" t="s">
        <v>470</v>
      </c>
      <c r="AB10" s="40">
        <v>0</v>
      </c>
      <c r="AC10" s="40">
        <v>0</v>
      </c>
      <c r="AD10" s="40">
        <v>0</v>
      </c>
      <c r="AE10" s="40">
        <v>0</v>
      </c>
      <c r="AF10" s="40">
        <v>2</v>
      </c>
      <c r="AG10" s="40">
        <v>0</v>
      </c>
      <c r="AH10" s="40">
        <v>0</v>
      </c>
      <c r="AI10" s="40">
        <v>0</v>
      </c>
      <c r="AJ10" s="40">
        <v>0</v>
      </c>
      <c r="AK10" s="40">
        <v>6</v>
      </c>
      <c r="AL10" s="40">
        <v>0</v>
      </c>
      <c r="AM10" s="40">
        <v>0</v>
      </c>
      <c r="AN10" s="40">
        <v>0</v>
      </c>
      <c r="AO10" s="40">
        <v>0</v>
      </c>
      <c r="AP10" s="40">
        <v>1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 t="s">
        <v>467</v>
      </c>
      <c r="BE10" s="40">
        <v>10</v>
      </c>
      <c r="BF10" s="40" t="s">
        <v>470</v>
      </c>
      <c r="BG10" s="40" t="s">
        <v>467</v>
      </c>
      <c r="BH10" s="40">
        <v>0</v>
      </c>
      <c r="BI10" s="40">
        <v>0</v>
      </c>
      <c r="BJ10" s="40">
        <v>1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 t="s">
        <v>470</v>
      </c>
      <c r="CA10" s="40">
        <v>0</v>
      </c>
      <c r="CB10" s="40">
        <v>2</v>
      </c>
      <c r="CC10" s="40">
        <v>0</v>
      </c>
      <c r="CD10" s="40">
        <v>3</v>
      </c>
      <c r="CE10" s="40">
        <v>0</v>
      </c>
      <c r="CF10" s="40">
        <v>0</v>
      </c>
      <c r="CG10" s="40">
        <v>0</v>
      </c>
      <c r="CH10" s="40">
        <v>1</v>
      </c>
      <c r="CI10" s="40">
        <v>7</v>
      </c>
      <c r="CJ10" s="40">
        <v>0</v>
      </c>
      <c r="CK10" s="40">
        <v>0</v>
      </c>
      <c r="CL10" s="40">
        <v>0</v>
      </c>
      <c r="CM10" s="40">
        <v>0</v>
      </c>
      <c r="CN10" s="40">
        <v>4</v>
      </c>
      <c r="CO10" s="40">
        <v>0</v>
      </c>
      <c r="CP10" s="40">
        <v>6</v>
      </c>
      <c r="CQ10" s="40">
        <v>6</v>
      </c>
      <c r="CR10" s="40">
        <v>2</v>
      </c>
      <c r="CS10" s="40">
        <v>0</v>
      </c>
      <c r="CT10" s="40">
        <v>3</v>
      </c>
      <c r="CU10" s="40">
        <v>6</v>
      </c>
      <c r="CV10" s="40">
        <v>7</v>
      </c>
      <c r="CW10" s="40">
        <v>5</v>
      </c>
      <c r="CX10" s="40">
        <v>5</v>
      </c>
      <c r="CY10" s="40">
        <v>3</v>
      </c>
      <c r="CZ10" s="40">
        <v>0</v>
      </c>
      <c r="DA10" s="40">
        <v>2</v>
      </c>
      <c r="DB10" s="40">
        <v>3</v>
      </c>
      <c r="DC10" s="40">
        <v>0</v>
      </c>
      <c r="DD10" s="40">
        <v>0</v>
      </c>
      <c r="DE10" s="40">
        <v>0</v>
      </c>
      <c r="DF10" s="40">
        <v>2</v>
      </c>
      <c r="DG10" s="40">
        <v>1</v>
      </c>
      <c r="DH10" s="40">
        <v>2</v>
      </c>
      <c r="DI10" s="40">
        <v>0</v>
      </c>
      <c r="DJ10" s="40">
        <v>0</v>
      </c>
      <c r="DK10" s="40">
        <v>0</v>
      </c>
      <c r="DL10" s="40">
        <v>0</v>
      </c>
      <c r="DM10" s="40">
        <v>0</v>
      </c>
      <c r="DN10" s="40">
        <v>0</v>
      </c>
      <c r="DO10" s="40">
        <v>0</v>
      </c>
      <c r="DP10" s="40">
        <v>0</v>
      </c>
      <c r="DQ10" s="40">
        <v>0</v>
      </c>
      <c r="DR10" s="40">
        <v>0</v>
      </c>
      <c r="DS10" s="40">
        <v>464</v>
      </c>
      <c r="DT10" s="40">
        <v>0</v>
      </c>
      <c r="DU10" s="40">
        <v>0</v>
      </c>
      <c r="DV10" s="40">
        <v>88</v>
      </c>
      <c r="DW10" s="54">
        <v>662</v>
      </c>
    </row>
    <row r="11" spans="1:127" s="26" customFormat="1" ht="15" customHeight="1">
      <c r="A11" s="58" t="s">
        <v>197</v>
      </c>
      <c r="B11" s="30" t="s">
        <v>198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8</v>
      </c>
      <c r="J11" s="40">
        <v>1</v>
      </c>
      <c r="K11" s="40">
        <v>1</v>
      </c>
      <c r="L11" s="40">
        <v>0</v>
      </c>
      <c r="M11" s="40">
        <v>0</v>
      </c>
      <c r="N11" s="40">
        <v>1</v>
      </c>
      <c r="O11" s="40">
        <v>1</v>
      </c>
      <c r="P11" s="40">
        <v>0</v>
      </c>
      <c r="Q11" s="40">
        <v>4</v>
      </c>
      <c r="R11" s="40">
        <v>0</v>
      </c>
      <c r="S11" s="40">
        <v>0</v>
      </c>
      <c r="T11" s="40">
        <v>0</v>
      </c>
      <c r="U11" s="40">
        <v>0</v>
      </c>
      <c r="V11" s="40">
        <v>3</v>
      </c>
      <c r="W11" s="40">
        <v>0</v>
      </c>
      <c r="X11" s="40">
        <v>0</v>
      </c>
      <c r="Y11" s="40">
        <v>0</v>
      </c>
      <c r="Z11" s="40">
        <v>0</v>
      </c>
      <c r="AA11" s="40" t="s">
        <v>470</v>
      </c>
      <c r="AB11" s="40">
        <v>0</v>
      </c>
      <c r="AC11" s="40">
        <v>0</v>
      </c>
      <c r="AD11" s="40">
        <v>0</v>
      </c>
      <c r="AE11" s="40">
        <v>0</v>
      </c>
      <c r="AF11" s="40">
        <v>1</v>
      </c>
      <c r="AG11" s="40">
        <v>0</v>
      </c>
      <c r="AH11" s="40">
        <v>2</v>
      </c>
      <c r="AI11" s="40">
        <v>0</v>
      </c>
      <c r="AJ11" s="40">
        <v>0</v>
      </c>
      <c r="AK11" s="40">
        <v>5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14</v>
      </c>
      <c r="AW11" s="40">
        <v>1</v>
      </c>
      <c r="AX11" s="40">
        <v>2</v>
      </c>
      <c r="AY11" s="40">
        <v>2</v>
      </c>
      <c r="AZ11" s="40">
        <v>4</v>
      </c>
      <c r="BA11" s="40">
        <v>0</v>
      </c>
      <c r="BB11" s="40">
        <v>4</v>
      </c>
      <c r="BC11" s="40">
        <v>0</v>
      </c>
      <c r="BD11" s="40" t="s">
        <v>467</v>
      </c>
      <c r="BE11" s="40">
        <v>52</v>
      </c>
      <c r="BF11" s="40" t="s">
        <v>470</v>
      </c>
      <c r="BG11" s="40" t="s">
        <v>470</v>
      </c>
      <c r="BH11" s="40">
        <v>0</v>
      </c>
      <c r="BI11" s="40">
        <v>0</v>
      </c>
      <c r="BJ11" s="40">
        <v>0</v>
      </c>
      <c r="BK11" s="40">
        <v>0</v>
      </c>
      <c r="BL11" s="40">
        <v>2</v>
      </c>
      <c r="BM11" s="40">
        <v>0</v>
      </c>
      <c r="BN11" s="40">
        <v>13</v>
      </c>
      <c r="BO11" s="40">
        <v>0</v>
      </c>
      <c r="BP11" s="40">
        <v>0</v>
      </c>
      <c r="BQ11" s="40">
        <v>0</v>
      </c>
      <c r="BR11" s="40">
        <v>1</v>
      </c>
      <c r="BS11" s="40">
        <v>3</v>
      </c>
      <c r="BT11" s="40">
        <v>0</v>
      </c>
      <c r="BU11" s="40">
        <v>2</v>
      </c>
      <c r="BV11" s="40">
        <v>13</v>
      </c>
      <c r="BW11" s="40">
        <v>0</v>
      </c>
      <c r="BX11" s="40">
        <v>0</v>
      </c>
      <c r="BY11" s="40">
        <v>0</v>
      </c>
      <c r="BZ11" s="40" t="s">
        <v>470</v>
      </c>
      <c r="CA11" s="40">
        <v>0</v>
      </c>
      <c r="CB11" s="40">
        <v>0</v>
      </c>
      <c r="CC11" s="40">
        <v>0</v>
      </c>
      <c r="CD11" s="40">
        <v>1</v>
      </c>
      <c r="CE11" s="40">
        <v>0</v>
      </c>
      <c r="CF11" s="40">
        <v>1</v>
      </c>
      <c r="CG11" s="40">
        <v>0</v>
      </c>
      <c r="CH11" s="40">
        <v>0</v>
      </c>
      <c r="CI11" s="40">
        <v>1</v>
      </c>
      <c r="CJ11" s="40">
        <v>0</v>
      </c>
      <c r="CK11" s="40">
        <v>0</v>
      </c>
      <c r="CL11" s="40">
        <v>0</v>
      </c>
      <c r="CM11" s="40">
        <v>0</v>
      </c>
      <c r="CN11" s="40">
        <v>1</v>
      </c>
      <c r="CO11" s="40">
        <v>0</v>
      </c>
      <c r="CP11" s="40">
        <v>8</v>
      </c>
      <c r="CQ11" s="40">
        <v>0</v>
      </c>
      <c r="CR11" s="40">
        <v>14</v>
      </c>
      <c r="CS11" s="40">
        <v>0</v>
      </c>
      <c r="CT11" s="40">
        <v>6</v>
      </c>
      <c r="CU11" s="40">
        <v>15</v>
      </c>
      <c r="CV11" s="40">
        <v>15</v>
      </c>
      <c r="CW11" s="40">
        <v>4</v>
      </c>
      <c r="CX11" s="40">
        <v>7</v>
      </c>
      <c r="CY11" s="40">
        <v>3</v>
      </c>
      <c r="CZ11" s="40">
        <v>2</v>
      </c>
      <c r="DA11" s="40">
        <v>9</v>
      </c>
      <c r="DB11" s="40">
        <v>7</v>
      </c>
      <c r="DC11" s="40">
        <v>1</v>
      </c>
      <c r="DD11" s="40">
        <v>1</v>
      </c>
      <c r="DE11" s="40">
        <v>0</v>
      </c>
      <c r="DF11" s="40">
        <v>4</v>
      </c>
      <c r="DG11" s="40">
        <v>5</v>
      </c>
      <c r="DH11" s="40">
        <v>4</v>
      </c>
      <c r="DI11" s="40">
        <v>3</v>
      </c>
      <c r="DJ11" s="40">
        <v>8</v>
      </c>
      <c r="DK11" s="40">
        <v>2</v>
      </c>
      <c r="DL11" s="40">
        <v>0</v>
      </c>
      <c r="DM11" s="40">
        <v>0</v>
      </c>
      <c r="DN11" s="40">
        <v>2</v>
      </c>
      <c r="DO11" s="40">
        <v>1</v>
      </c>
      <c r="DP11" s="40">
        <v>1</v>
      </c>
      <c r="DQ11" s="40">
        <v>5</v>
      </c>
      <c r="DR11" s="40">
        <v>13</v>
      </c>
      <c r="DS11" s="40">
        <v>1371</v>
      </c>
      <c r="DT11" s="40">
        <v>1</v>
      </c>
      <c r="DU11" s="40">
        <v>0</v>
      </c>
      <c r="DV11" s="40">
        <v>1338</v>
      </c>
      <c r="DW11" s="54">
        <v>2874</v>
      </c>
    </row>
    <row r="12" spans="1:127" s="26" customFormat="1" ht="15" customHeight="1">
      <c r="A12" s="58" t="s">
        <v>199</v>
      </c>
      <c r="B12" s="30" t="s">
        <v>200</v>
      </c>
      <c r="C12" s="40">
        <v>6</v>
      </c>
      <c r="D12" s="40">
        <v>0</v>
      </c>
      <c r="E12" s="40">
        <v>2</v>
      </c>
      <c r="F12" s="40">
        <v>0</v>
      </c>
      <c r="G12" s="40">
        <v>0</v>
      </c>
      <c r="H12" s="40">
        <v>0</v>
      </c>
      <c r="I12" s="40">
        <v>17</v>
      </c>
      <c r="J12" s="40">
        <v>1</v>
      </c>
      <c r="K12" s="40">
        <v>0</v>
      </c>
      <c r="L12" s="40">
        <v>1</v>
      </c>
      <c r="M12" s="40">
        <v>1</v>
      </c>
      <c r="N12" s="40">
        <v>0</v>
      </c>
      <c r="O12" s="40">
        <v>2</v>
      </c>
      <c r="P12" s="40">
        <v>0</v>
      </c>
      <c r="Q12" s="40">
        <v>5</v>
      </c>
      <c r="R12" s="40">
        <v>0</v>
      </c>
      <c r="S12" s="40">
        <v>0</v>
      </c>
      <c r="T12" s="40">
        <v>1</v>
      </c>
      <c r="U12" s="40">
        <v>0</v>
      </c>
      <c r="V12" s="40">
        <v>6</v>
      </c>
      <c r="W12" s="40">
        <v>0</v>
      </c>
      <c r="X12" s="40">
        <v>2</v>
      </c>
      <c r="Y12" s="40">
        <v>0</v>
      </c>
      <c r="Z12" s="40">
        <v>0</v>
      </c>
      <c r="AA12" s="40" t="s">
        <v>470</v>
      </c>
      <c r="AB12" s="40">
        <v>0</v>
      </c>
      <c r="AC12" s="40">
        <v>0</v>
      </c>
      <c r="AD12" s="40">
        <v>0</v>
      </c>
      <c r="AE12" s="40">
        <v>2</v>
      </c>
      <c r="AF12" s="40">
        <v>14</v>
      </c>
      <c r="AG12" s="40">
        <v>2</v>
      </c>
      <c r="AH12" s="40">
        <v>1</v>
      </c>
      <c r="AI12" s="40">
        <v>5</v>
      </c>
      <c r="AJ12" s="40">
        <v>1</v>
      </c>
      <c r="AK12" s="40">
        <v>6</v>
      </c>
      <c r="AL12" s="40">
        <v>0</v>
      </c>
      <c r="AM12" s="40">
        <v>2</v>
      </c>
      <c r="AN12" s="40">
        <v>1</v>
      </c>
      <c r="AO12" s="40">
        <v>0</v>
      </c>
      <c r="AP12" s="40">
        <v>1</v>
      </c>
      <c r="AQ12" s="40">
        <v>0</v>
      </c>
      <c r="AR12" s="40">
        <v>1</v>
      </c>
      <c r="AS12" s="40">
        <v>0</v>
      </c>
      <c r="AT12" s="40">
        <v>0</v>
      </c>
      <c r="AU12" s="40">
        <v>0</v>
      </c>
      <c r="AV12" s="40">
        <v>4</v>
      </c>
      <c r="AW12" s="40">
        <v>0</v>
      </c>
      <c r="AX12" s="40">
        <v>1</v>
      </c>
      <c r="AY12" s="40">
        <v>0</v>
      </c>
      <c r="AZ12" s="40">
        <v>0</v>
      </c>
      <c r="BA12" s="40">
        <v>0</v>
      </c>
      <c r="BB12" s="40">
        <v>1</v>
      </c>
      <c r="BC12" s="40">
        <v>0</v>
      </c>
      <c r="BD12" s="40" t="s">
        <v>467</v>
      </c>
      <c r="BE12" s="40">
        <v>13</v>
      </c>
      <c r="BF12" s="40" t="s">
        <v>470</v>
      </c>
      <c r="BG12" s="40" t="s">
        <v>467</v>
      </c>
      <c r="BH12" s="40">
        <v>0</v>
      </c>
      <c r="BI12" s="40">
        <v>0</v>
      </c>
      <c r="BJ12" s="40">
        <v>1</v>
      </c>
      <c r="BK12" s="40">
        <v>2</v>
      </c>
      <c r="BL12" s="40">
        <v>2</v>
      </c>
      <c r="BM12" s="40">
        <v>0</v>
      </c>
      <c r="BN12" s="40">
        <v>3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1</v>
      </c>
      <c r="BV12" s="40">
        <v>16</v>
      </c>
      <c r="BW12" s="40">
        <v>2</v>
      </c>
      <c r="BX12" s="40">
        <v>1</v>
      </c>
      <c r="BY12" s="40">
        <v>0</v>
      </c>
      <c r="BZ12" s="40" t="s">
        <v>470</v>
      </c>
      <c r="CA12" s="40">
        <v>0</v>
      </c>
      <c r="CB12" s="40">
        <v>1</v>
      </c>
      <c r="CC12" s="40">
        <v>1</v>
      </c>
      <c r="CD12" s="40">
        <v>7</v>
      </c>
      <c r="CE12" s="40">
        <v>1</v>
      </c>
      <c r="CF12" s="40">
        <v>1</v>
      </c>
      <c r="CG12" s="40">
        <v>2</v>
      </c>
      <c r="CH12" s="40">
        <v>0</v>
      </c>
      <c r="CI12" s="40">
        <v>1</v>
      </c>
      <c r="CJ12" s="40">
        <v>2</v>
      </c>
      <c r="CK12" s="40">
        <v>0</v>
      </c>
      <c r="CL12" s="40">
        <v>0</v>
      </c>
      <c r="CM12" s="40">
        <v>2</v>
      </c>
      <c r="CN12" s="40">
        <v>1</v>
      </c>
      <c r="CO12" s="40">
        <v>0</v>
      </c>
      <c r="CP12" s="40">
        <v>0</v>
      </c>
      <c r="CQ12" s="40">
        <v>0</v>
      </c>
      <c r="CR12" s="40">
        <v>2</v>
      </c>
      <c r="CS12" s="40">
        <v>0</v>
      </c>
      <c r="CT12" s="40">
        <v>1</v>
      </c>
      <c r="CU12" s="40">
        <v>0</v>
      </c>
      <c r="CV12" s="40">
        <v>6</v>
      </c>
      <c r="CW12" s="40">
        <v>4</v>
      </c>
      <c r="CX12" s="40">
        <v>1</v>
      </c>
      <c r="CY12" s="40">
        <v>3</v>
      </c>
      <c r="CZ12" s="40">
        <v>1</v>
      </c>
      <c r="DA12" s="40">
        <v>0</v>
      </c>
      <c r="DB12" s="40">
        <v>1</v>
      </c>
      <c r="DC12" s="40">
        <v>0</v>
      </c>
      <c r="DD12" s="40">
        <v>0</v>
      </c>
      <c r="DE12" s="40">
        <v>0</v>
      </c>
      <c r="DF12" s="40">
        <v>1</v>
      </c>
      <c r="DG12" s="40">
        <v>1</v>
      </c>
      <c r="DH12" s="40">
        <v>0</v>
      </c>
      <c r="DI12" s="40">
        <v>3</v>
      </c>
      <c r="DJ12" s="40">
        <v>14</v>
      </c>
      <c r="DK12" s="40">
        <v>3</v>
      </c>
      <c r="DL12" s="40">
        <v>0</v>
      </c>
      <c r="DM12" s="40">
        <v>0</v>
      </c>
      <c r="DN12" s="40">
        <v>2</v>
      </c>
      <c r="DO12" s="40">
        <v>0</v>
      </c>
      <c r="DP12" s="40">
        <v>1</v>
      </c>
      <c r="DQ12" s="40">
        <v>2</v>
      </c>
      <c r="DR12" s="40">
        <v>3</v>
      </c>
      <c r="DS12" s="40">
        <v>297</v>
      </c>
      <c r="DT12" s="40">
        <v>0</v>
      </c>
      <c r="DU12" s="40">
        <v>76</v>
      </c>
      <c r="DV12" s="40">
        <v>42</v>
      </c>
      <c r="DW12" s="54">
        <v>587</v>
      </c>
    </row>
    <row r="13" spans="1:127" s="26" customFormat="1" ht="15" customHeight="1">
      <c r="A13" s="58" t="s">
        <v>201</v>
      </c>
      <c r="B13" s="30" t="s">
        <v>202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 t="s">
        <v>470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 t="s">
        <v>467</v>
      </c>
      <c r="BE13" s="40">
        <v>0</v>
      </c>
      <c r="BF13" s="40" t="s">
        <v>470</v>
      </c>
      <c r="BG13" s="40" t="s">
        <v>467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1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1</v>
      </c>
      <c r="BW13" s="40">
        <v>0</v>
      </c>
      <c r="BX13" s="40">
        <v>0</v>
      </c>
      <c r="BY13" s="40">
        <v>0</v>
      </c>
      <c r="BZ13" s="40" t="s">
        <v>470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1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1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40">
        <v>0</v>
      </c>
      <c r="DI13" s="40">
        <v>0</v>
      </c>
      <c r="DJ13" s="40">
        <v>1</v>
      </c>
      <c r="DK13" s="40">
        <v>0</v>
      </c>
      <c r="DL13" s="40">
        <v>0</v>
      </c>
      <c r="DM13" s="40">
        <v>0</v>
      </c>
      <c r="DN13" s="40">
        <v>0</v>
      </c>
      <c r="DO13" s="40">
        <v>0</v>
      </c>
      <c r="DP13" s="40">
        <v>0</v>
      </c>
      <c r="DQ13" s="40">
        <v>0</v>
      </c>
      <c r="DR13" s="40">
        <v>1</v>
      </c>
      <c r="DS13" s="40">
        <v>52</v>
      </c>
      <c r="DT13" s="40">
        <v>0</v>
      </c>
      <c r="DU13" s="40">
        <v>0</v>
      </c>
      <c r="DV13" s="40">
        <v>14</v>
      </c>
      <c r="DW13" s="54">
        <v>72</v>
      </c>
    </row>
    <row r="14" spans="1:127" s="26" customFormat="1" ht="15" customHeight="1">
      <c r="A14" s="58" t="s">
        <v>203</v>
      </c>
      <c r="B14" s="30" t="s">
        <v>204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7</v>
      </c>
      <c r="J14" s="40">
        <v>2</v>
      </c>
      <c r="K14" s="40">
        <v>0</v>
      </c>
      <c r="L14" s="40">
        <v>1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 t="s">
        <v>470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 t="s">
        <v>467</v>
      </c>
      <c r="BE14" s="40">
        <v>1</v>
      </c>
      <c r="BF14" s="40" t="s">
        <v>470</v>
      </c>
      <c r="BG14" s="40" t="s">
        <v>467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1</v>
      </c>
      <c r="BW14" s="40">
        <v>0</v>
      </c>
      <c r="BX14" s="40">
        <v>0</v>
      </c>
      <c r="BY14" s="40">
        <v>0</v>
      </c>
      <c r="BZ14" s="40" t="s">
        <v>470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1</v>
      </c>
      <c r="CR14" s="40">
        <v>0</v>
      </c>
      <c r="CS14" s="40">
        <v>1</v>
      </c>
      <c r="CT14" s="40">
        <v>1</v>
      </c>
      <c r="CU14" s="40">
        <v>0</v>
      </c>
      <c r="CV14" s="40">
        <v>0</v>
      </c>
      <c r="CW14" s="40">
        <v>0</v>
      </c>
      <c r="CX14" s="40">
        <v>2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1</v>
      </c>
      <c r="DG14" s="40">
        <v>0</v>
      </c>
      <c r="DH14" s="40">
        <v>0</v>
      </c>
      <c r="DI14" s="40">
        <v>0</v>
      </c>
      <c r="DJ14" s="40">
        <v>0</v>
      </c>
      <c r="DK14" s="40">
        <v>0</v>
      </c>
      <c r="DL14" s="40">
        <v>0</v>
      </c>
      <c r="DM14" s="40">
        <v>0</v>
      </c>
      <c r="DN14" s="40">
        <v>0</v>
      </c>
      <c r="DO14" s="40">
        <v>0</v>
      </c>
      <c r="DP14" s="40">
        <v>0</v>
      </c>
      <c r="DQ14" s="40">
        <v>0</v>
      </c>
      <c r="DR14" s="40">
        <v>0</v>
      </c>
      <c r="DS14" s="40">
        <v>28</v>
      </c>
      <c r="DT14" s="40">
        <v>0</v>
      </c>
      <c r="DU14" s="40">
        <v>0</v>
      </c>
      <c r="DV14" s="40">
        <v>8</v>
      </c>
      <c r="DW14" s="54">
        <v>52</v>
      </c>
    </row>
    <row r="15" spans="1:127" s="26" customFormat="1" ht="15" customHeight="1">
      <c r="A15" s="58" t="s">
        <v>205</v>
      </c>
      <c r="B15" s="30" t="s">
        <v>206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2</v>
      </c>
      <c r="R15" s="40">
        <v>0</v>
      </c>
      <c r="S15" s="40">
        <v>0</v>
      </c>
      <c r="T15" s="40">
        <v>0</v>
      </c>
      <c r="U15" s="40">
        <v>1</v>
      </c>
      <c r="V15" s="40">
        <v>2</v>
      </c>
      <c r="W15" s="40">
        <v>0</v>
      </c>
      <c r="X15" s="40">
        <v>0</v>
      </c>
      <c r="Y15" s="40">
        <v>0</v>
      </c>
      <c r="Z15" s="40">
        <v>0</v>
      </c>
      <c r="AA15" s="40" t="s">
        <v>470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5</v>
      </c>
      <c r="AW15" s="40">
        <v>0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2</v>
      </c>
      <c r="BD15" s="40" t="s">
        <v>467</v>
      </c>
      <c r="BE15" s="40">
        <v>8</v>
      </c>
      <c r="BF15" s="40" t="s">
        <v>470</v>
      </c>
      <c r="BG15" s="40" t="s">
        <v>467</v>
      </c>
      <c r="BH15" s="40">
        <v>0</v>
      </c>
      <c r="BI15" s="40">
        <v>0</v>
      </c>
      <c r="BJ15" s="40">
        <v>1</v>
      </c>
      <c r="BK15" s="40">
        <v>1</v>
      </c>
      <c r="BL15" s="40">
        <v>0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2</v>
      </c>
      <c r="BV15" s="40">
        <v>7</v>
      </c>
      <c r="BW15" s="40">
        <v>3</v>
      </c>
      <c r="BX15" s="40">
        <v>0</v>
      </c>
      <c r="BY15" s="40">
        <v>0</v>
      </c>
      <c r="BZ15" s="40" t="s">
        <v>470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2</v>
      </c>
      <c r="DC15" s="40">
        <v>0</v>
      </c>
      <c r="DD15" s="40">
        <v>0</v>
      </c>
      <c r="DE15" s="40">
        <v>0</v>
      </c>
      <c r="DF15" s="40">
        <v>0</v>
      </c>
      <c r="DG15" s="40">
        <v>0</v>
      </c>
      <c r="DH15" s="40">
        <v>0</v>
      </c>
      <c r="DI15" s="40">
        <v>0</v>
      </c>
      <c r="DJ15" s="40">
        <v>2</v>
      </c>
      <c r="DK15" s="40">
        <v>0</v>
      </c>
      <c r="DL15" s="40">
        <v>0</v>
      </c>
      <c r="DM15" s="40">
        <v>1</v>
      </c>
      <c r="DN15" s="40">
        <v>1</v>
      </c>
      <c r="DO15" s="40">
        <v>0</v>
      </c>
      <c r="DP15" s="40">
        <v>0</v>
      </c>
      <c r="DQ15" s="40">
        <v>0</v>
      </c>
      <c r="DR15" s="40">
        <v>3</v>
      </c>
      <c r="DS15" s="40">
        <v>64</v>
      </c>
      <c r="DT15" s="40">
        <v>0</v>
      </c>
      <c r="DU15" s="40">
        <v>0</v>
      </c>
      <c r="DV15" s="40">
        <v>20</v>
      </c>
      <c r="DW15" s="54">
        <v>124</v>
      </c>
    </row>
    <row r="16" spans="1:127" s="26" customFormat="1" ht="15" customHeight="1">
      <c r="A16" s="58" t="s">
        <v>207</v>
      </c>
      <c r="B16" s="30" t="s">
        <v>208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 t="s">
        <v>470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 t="s">
        <v>467</v>
      </c>
      <c r="BE16" s="40">
        <v>0</v>
      </c>
      <c r="BF16" s="40" t="s">
        <v>470</v>
      </c>
      <c r="BG16" s="40" t="s">
        <v>467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 t="s">
        <v>470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  <c r="DH16" s="40">
        <v>0</v>
      </c>
      <c r="DI16" s="40">
        <v>0</v>
      </c>
      <c r="DJ16" s="40">
        <v>0</v>
      </c>
      <c r="DK16" s="40">
        <v>0</v>
      </c>
      <c r="DL16" s="40">
        <v>0</v>
      </c>
      <c r="DM16" s="40">
        <v>0</v>
      </c>
      <c r="DN16" s="40">
        <v>0</v>
      </c>
      <c r="DO16" s="40">
        <v>0</v>
      </c>
      <c r="DP16" s="40">
        <v>0</v>
      </c>
      <c r="DQ16" s="40">
        <v>0</v>
      </c>
      <c r="DR16" s="40">
        <v>0</v>
      </c>
      <c r="DS16" s="40">
        <v>0</v>
      </c>
      <c r="DT16" s="40">
        <v>0</v>
      </c>
      <c r="DU16" s="40">
        <v>0</v>
      </c>
      <c r="DV16" s="40">
        <v>0</v>
      </c>
      <c r="DW16" s="54">
        <v>0</v>
      </c>
    </row>
    <row r="17" spans="1:127" s="26" customFormat="1" ht="15" customHeight="1">
      <c r="A17" s="58" t="s">
        <v>209</v>
      </c>
      <c r="B17" s="30" t="s">
        <v>210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 t="s">
        <v>470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 t="s">
        <v>467</v>
      </c>
      <c r="BE17" s="40">
        <v>0</v>
      </c>
      <c r="BF17" s="40" t="s">
        <v>470</v>
      </c>
      <c r="BG17" s="40" t="s">
        <v>467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 t="s">
        <v>470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40">
        <v>0</v>
      </c>
      <c r="DH17" s="40">
        <v>0</v>
      </c>
      <c r="DI17" s="40">
        <v>0</v>
      </c>
      <c r="DJ17" s="40">
        <v>0</v>
      </c>
      <c r="DK17" s="40">
        <v>0</v>
      </c>
      <c r="DL17" s="40">
        <v>0</v>
      </c>
      <c r="DM17" s="40">
        <v>0</v>
      </c>
      <c r="DN17" s="40">
        <v>0</v>
      </c>
      <c r="DO17" s="40">
        <v>0</v>
      </c>
      <c r="DP17" s="40">
        <v>0</v>
      </c>
      <c r="DQ17" s="40">
        <v>0</v>
      </c>
      <c r="DR17" s="40">
        <v>0</v>
      </c>
      <c r="DS17" s="40">
        <v>0</v>
      </c>
      <c r="DT17" s="40">
        <v>0</v>
      </c>
      <c r="DU17" s="40">
        <v>0</v>
      </c>
      <c r="DV17" s="40">
        <v>0</v>
      </c>
      <c r="DW17" s="54">
        <v>0</v>
      </c>
    </row>
    <row r="18" spans="1:127" s="26" customFormat="1" ht="15" customHeight="1">
      <c r="A18" s="58" t="s">
        <v>211</v>
      </c>
      <c r="B18" s="30" t="s">
        <v>212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 t="s">
        <v>470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 t="s">
        <v>467</v>
      </c>
      <c r="BE18" s="40">
        <v>0</v>
      </c>
      <c r="BF18" s="40" t="s">
        <v>470</v>
      </c>
      <c r="BG18" s="40" t="s">
        <v>467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 t="s">
        <v>470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40">
        <v>0</v>
      </c>
      <c r="DH18" s="40">
        <v>0</v>
      </c>
      <c r="DI18" s="40">
        <v>0</v>
      </c>
      <c r="DJ18" s="40">
        <v>0</v>
      </c>
      <c r="DK18" s="40">
        <v>0</v>
      </c>
      <c r="DL18" s="40">
        <v>0</v>
      </c>
      <c r="DM18" s="40">
        <v>0</v>
      </c>
      <c r="DN18" s="40">
        <v>0</v>
      </c>
      <c r="DO18" s="40">
        <v>0</v>
      </c>
      <c r="DP18" s="40">
        <v>0</v>
      </c>
      <c r="DQ18" s="40">
        <v>0</v>
      </c>
      <c r="DR18" s="40">
        <v>0</v>
      </c>
      <c r="DS18" s="40">
        <v>0</v>
      </c>
      <c r="DT18" s="40">
        <v>0</v>
      </c>
      <c r="DU18" s="40">
        <v>0</v>
      </c>
      <c r="DV18" s="40">
        <v>0</v>
      </c>
      <c r="DW18" s="54">
        <v>0</v>
      </c>
    </row>
    <row r="19" spans="1:127" s="26" customFormat="1" ht="15" customHeight="1">
      <c r="A19" s="58" t="s">
        <v>213</v>
      </c>
      <c r="B19" s="30" t="s">
        <v>214</v>
      </c>
      <c r="C19" s="40">
        <v>3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29</v>
      </c>
      <c r="J19" s="40">
        <v>1</v>
      </c>
      <c r="K19" s="40">
        <v>2</v>
      </c>
      <c r="L19" s="40">
        <v>3</v>
      </c>
      <c r="M19" s="40">
        <v>0</v>
      </c>
      <c r="N19" s="40">
        <v>3</v>
      </c>
      <c r="O19" s="40">
        <v>1</v>
      </c>
      <c r="P19" s="40">
        <v>0</v>
      </c>
      <c r="Q19" s="40">
        <v>9</v>
      </c>
      <c r="R19" s="40">
        <v>0</v>
      </c>
      <c r="S19" s="40">
        <v>3</v>
      </c>
      <c r="T19" s="40">
        <v>1</v>
      </c>
      <c r="U19" s="40">
        <v>1</v>
      </c>
      <c r="V19" s="40">
        <v>10</v>
      </c>
      <c r="W19" s="40">
        <v>0</v>
      </c>
      <c r="X19" s="40">
        <v>0</v>
      </c>
      <c r="Y19" s="40">
        <v>0</v>
      </c>
      <c r="Z19" s="40">
        <v>0</v>
      </c>
      <c r="AA19" s="40" t="s">
        <v>470</v>
      </c>
      <c r="AB19" s="40">
        <v>0</v>
      </c>
      <c r="AC19" s="40">
        <v>0</v>
      </c>
      <c r="AD19" s="40">
        <v>1</v>
      </c>
      <c r="AE19" s="40">
        <v>0</v>
      </c>
      <c r="AF19" s="40">
        <v>3</v>
      </c>
      <c r="AG19" s="40">
        <v>0</v>
      </c>
      <c r="AH19" s="40">
        <v>0</v>
      </c>
      <c r="AI19" s="40">
        <v>1</v>
      </c>
      <c r="AJ19" s="40">
        <v>0</v>
      </c>
      <c r="AK19" s="40">
        <v>9</v>
      </c>
      <c r="AL19" s="40">
        <v>0</v>
      </c>
      <c r="AM19" s="40">
        <v>1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10</v>
      </c>
      <c r="AW19" s="40">
        <v>1</v>
      </c>
      <c r="AX19" s="40">
        <v>0</v>
      </c>
      <c r="AY19" s="40">
        <v>0</v>
      </c>
      <c r="AZ19" s="40">
        <v>2</v>
      </c>
      <c r="BA19" s="40">
        <v>1</v>
      </c>
      <c r="BB19" s="40">
        <v>0</v>
      </c>
      <c r="BC19" s="40">
        <v>0</v>
      </c>
      <c r="BD19" s="40" t="s">
        <v>467</v>
      </c>
      <c r="BE19" s="40">
        <v>6</v>
      </c>
      <c r="BF19" s="40" t="s">
        <v>470</v>
      </c>
      <c r="BG19" s="40" t="s">
        <v>467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5</v>
      </c>
      <c r="BO19" s="40">
        <v>0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U19" s="40">
        <v>2</v>
      </c>
      <c r="BV19" s="40">
        <v>1</v>
      </c>
      <c r="BW19" s="40">
        <v>0</v>
      </c>
      <c r="BX19" s="40">
        <v>0</v>
      </c>
      <c r="BY19" s="40">
        <v>1</v>
      </c>
      <c r="BZ19" s="40" t="s">
        <v>470</v>
      </c>
      <c r="CA19" s="40">
        <v>1</v>
      </c>
      <c r="CB19" s="40">
        <v>0</v>
      </c>
      <c r="CC19" s="40">
        <v>0</v>
      </c>
      <c r="CD19" s="40">
        <v>3</v>
      </c>
      <c r="CE19" s="40">
        <v>0</v>
      </c>
      <c r="CF19" s="40">
        <v>0</v>
      </c>
      <c r="CG19" s="40">
        <v>0</v>
      </c>
      <c r="CH19" s="40">
        <v>0</v>
      </c>
      <c r="CI19" s="40">
        <v>2</v>
      </c>
      <c r="CJ19" s="40">
        <v>1</v>
      </c>
      <c r="CK19" s="40">
        <v>2</v>
      </c>
      <c r="CL19" s="40">
        <v>0</v>
      </c>
      <c r="CM19" s="40">
        <v>2</v>
      </c>
      <c r="CN19" s="40">
        <v>1</v>
      </c>
      <c r="CO19" s="40">
        <v>0</v>
      </c>
      <c r="CP19" s="40">
        <v>5</v>
      </c>
      <c r="CQ19" s="40">
        <v>1</v>
      </c>
      <c r="CR19" s="40">
        <v>2</v>
      </c>
      <c r="CS19" s="40">
        <v>1</v>
      </c>
      <c r="CT19" s="40">
        <v>6</v>
      </c>
      <c r="CU19" s="40">
        <v>3</v>
      </c>
      <c r="CV19" s="40">
        <v>4</v>
      </c>
      <c r="CW19" s="40">
        <v>1</v>
      </c>
      <c r="CX19" s="40">
        <v>3</v>
      </c>
      <c r="CY19" s="40">
        <v>3</v>
      </c>
      <c r="CZ19" s="40">
        <v>4</v>
      </c>
      <c r="DA19" s="40">
        <v>2</v>
      </c>
      <c r="DB19" s="40">
        <v>6</v>
      </c>
      <c r="DC19" s="40">
        <v>1</v>
      </c>
      <c r="DD19" s="40">
        <v>0</v>
      </c>
      <c r="DE19" s="40">
        <v>2</v>
      </c>
      <c r="DF19" s="40">
        <v>3</v>
      </c>
      <c r="DG19" s="40">
        <v>1</v>
      </c>
      <c r="DH19" s="40">
        <v>2</v>
      </c>
      <c r="DI19" s="40">
        <v>1</v>
      </c>
      <c r="DJ19" s="40">
        <v>1</v>
      </c>
      <c r="DK19" s="40">
        <v>0</v>
      </c>
      <c r="DL19" s="40">
        <v>1</v>
      </c>
      <c r="DM19" s="40">
        <v>3</v>
      </c>
      <c r="DN19" s="40">
        <v>7</v>
      </c>
      <c r="DO19" s="40">
        <v>1</v>
      </c>
      <c r="DP19" s="40">
        <v>4</v>
      </c>
      <c r="DQ19" s="40">
        <v>1</v>
      </c>
      <c r="DR19" s="40">
        <v>22</v>
      </c>
      <c r="DS19" s="40">
        <v>356</v>
      </c>
      <c r="DT19" s="40">
        <v>0</v>
      </c>
      <c r="DU19" s="40">
        <v>26</v>
      </c>
      <c r="DV19" s="40">
        <v>153</v>
      </c>
      <c r="DW19" s="54">
        <v>729</v>
      </c>
    </row>
    <row r="20" spans="1:127" s="26" customFormat="1" ht="15" customHeight="1">
      <c r="A20" s="58" t="s">
        <v>215</v>
      </c>
      <c r="B20" s="30" t="s">
        <v>216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154</v>
      </c>
      <c r="J20" s="40">
        <v>5</v>
      </c>
      <c r="K20" s="40">
        <v>10</v>
      </c>
      <c r="L20" s="40">
        <v>7</v>
      </c>
      <c r="M20" s="40">
        <v>6</v>
      </c>
      <c r="N20" s="40">
        <v>1</v>
      </c>
      <c r="O20" s="40">
        <v>12</v>
      </c>
      <c r="P20" s="40">
        <v>4</v>
      </c>
      <c r="Q20" s="40">
        <v>14</v>
      </c>
      <c r="R20" s="40">
        <v>4</v>
      </c>
      <c r="S20" s="40">
        <v>2</v>
      </c>
      <c r="T20" s="40">
        <v>2</v>
      </c>
      <c r="U20" s="40">
        <v>2</v>
      </c>
      <c r="V20" s="40">
        <v>1</v>
      </c>
      <c r="W20" s="40">
        <v>0</v>
      </c>
      <c r="X20" s="40">
        <v>1</v>
      </c>
      <c r="Y20" s="40">
        <v>0</v>
      </c>
      <c r="Z20" s="40">
        <v>0</v>
      </c>
      <c r="AA20" s="40" t="s">
        <v>470</v>
      </c>
      <c r="AB20" s="40">
        <v>0</v>
      </c>
      <c r="AC20" s="40">
        <v>0</v>
      </c>
      <c r="AD20" s="40">
        <v>0</v>
      </c>
      <c r="AE20" s="40">
        <v>5</v>
      </c>
      <c r="AF20" s="40">
        <v>41</v>
      </c>
      <c r="AG20" s="40">
        <v>4</v>
      </c>
      <c r="AH20" s="40">
        <v>2</v>
      </c>
      <c r="AI20" s="40">
        <v>4</v>
      </c>
      <c r="AJ20" s="40">
        <v>1</v>
      </c>
      <c r="AK20" s="40">
        <v>30</v>
      </c>
      <c r="AL20" s="40">
        <v>0</v>
      </c>
      <c r="AM20" s="40">
        <v>3</v>
      </c>
      <c r="AN20" s="40">
        <v>2</v>
      </c>
      <c r="AO20" s="40">
        <v>1</v>
      </c>
      <c r="AP20" s="40">
        <v>3</v>
      </c>
      <c r="AQ20" s="40">
        <v>5</v>
      </c>
      <c r="AR20" s="40">
        <v>1</v>
      </c>
      <c r="AS20" s="40">
        <v>0</v>
      </c>
      <c r="AT20" s="40">
        <v>0</v>
      </c>
      <c r="AU20" s="40">
        <v>0</v>
      </c>
      <c r="AV20" s="40">
        <v>44</v>
      </c>
      <c r="AW20" s="40">
        <v>5</v>
      </c>
      <c r="AX20" s="40">
        <v>12</v>
      </c>
      <c r="AY20" s="40">
        <v>2</v>
      </c>
      <c r="AZ20" s="40">
        <v>6</v>
      </c>
      <c r="BA20" s="40">
        <v>8</v>
      </c>
      <c r="BB20" s="40">
        <v>12</v>
      </c>
      <c r="BC20" s="40">
        <v>7</v>
      </c>
      <c r="BD20" s="40" t="s">
        <v>467</v>
      </c>
      <c r="BE20" s="40">
        <v>50</v>
      </c>
      <c r="BF20" s="40" t="s">
        <v>470</v>
      </c>
      <c r="BG20" s="40" t="s">
        <v>470</v>
      </c>
      <c r="BH20" s="40">
        <v>0</v>
      </c>
      <c r="BI20" s="40">
        <v>0</v>
      </c>
      <c r="BJ20" s="40">
        <v>0</v>
      </c>
      <c r="BK20" s="40">
        <v>1</v>
      </c>
      <c r="BL20" s="40">
        <v>2</v>
      </c>
      <c r="BM20" s="40">
        <v>0</v>
      </c>
      <c r="BN20" s="40">
        <v>12</v>
      </c>
      <c r="BO20" s="40">
        <v>1</v>
      </c>
      <c r="BP20" s="40">
        <v>0</v>
      </c>
      <c r="BQ20" s="40">
        <v>2</v>
      </c>
      <c r="BR20" s="40">
        <v>1</v>
      </c>
      <c r="BS20" s="40">
        <v>1</v>
      </c>
      <c r="BT20" s="40">
        <v>1</v>
      </c>
      <c r="BU20" s="40">
        <v>13</v>
      </c>
      <c r="BV20" s="40">
        <v>31</v>
      </c>
      <c r="BW20" s="40">
        <v>6</v>
      </c>
      <c r="BX20" s="40">
        <v>0</v>
      </c>
      <c r="BY20" s="40">
        <v>2</v>
      </c>
      <c r="BZ20" s="40" t="s">
        <v>470</v>
      </c>
      <c r="CA20" s="40">
        <v>1</v>
      </c>
      <c r="CB20" s="40">
        <v>2</v>
      </c>
      <c r="CC20" s="40">
        <v>1</v>
      </c>
      <c r="CD20" s="40">
        <v>10</v>
      </c>
      <c r="CE20" s="40">
        <v>0</v>
      </c>
      <c r="CF20" s="40">
        <v>9</v>
      </c>
      <c r="CG20" s="40">
        <v>3</v>
      </c>
      <c r="CH20" s="40">
        <v>3</v>
      </c>
      <c r="CI20" s="40">
        <v>33</v>
      </c>
      <c r="CJ20" s="40">
        <v>4</v>
      </c>
      <c r="CK20" s="40">
        <v>6</v>
      </c>
      <c r="CL20" s="40">
        <v>1</v>
      </c>
      <c r="CM20" s="40">
        <v>0</v>
      </c>
      <c r="CN20" s="40">
        <v>16</v>
      </c>
      <c r="CO20" s="40">
        <v>0</v>
      </c>
      <c r="CP20" s="40">
        <v>23</v>
      </c>
      <c r="CQ20" s="40">
        <v>4</v>
      </c>
      <c r="CR20" s="40">
        <v>21</v>
      </c>
      <c r="CS20" s="40">
        <v>5</v>
      </c>
      <c r="CT20" s="40">
        <v>18</v>
      </c>
      <c r="CU20" s="40">
        <v>40</v>
      </c>
      <c r="CV20" s="40">
        <v>20</v>
      </c>
      <c r="CW20" s="40">
        <v>26</v>
      </c>
      <c r="CX20" s="40">
        <v>8</v>
      </c>
      <c r="CY20" s="40">
        <v>26</v>
      </c>
      <c r="CZ20" s="40">
        <v>15</v>
      </c>
      <c r="DA20" s="40">
        <v>7</v>
      </c>
      <c r="DB20" s="40">
        <v>26</v>
      </c>
      <c r="DC20" s="40">
        <v>1</v>
      </c>
      <c r="DD20" s="40">
        <v>9</v>
      </c>
      <c r="DE20" s="40">
        <v>11</v>
      </c>
      <c r="DF20" s="40">
        <v>9</v>
      </c>
      <c r="DG20" s="40">
        <v>17</v>
      </c>
      <c r="DH20" s="40">
        <v>9</v>
      </c>
      <c r="DI20" s="40">
        <v>11</v>
      </c>
      <c r="DJ20" s="40">
        <v>34</v>
      </c>
      <c r="DK20" s="40">
        <v>10</v>
      </c>
      <c r="DL20" s="40">
        <v>2</v>
      </c>
      <c r="DM20" s="40">
        <v>17</v>
      </c>
      <c r="DN20" s="40">
        <v>27</v>
      </c>
      <c r="DO20" s="40">
        <v>5</v>
      </c>
      <c r="DP20" s="40">
        <v>8</v>
      </c>
      <c r="DQ20" s="40">
        <v>9</v>
      </c>
      <c r="DR20" s="40">
        <v>46</v>
      </c>
      <c r="DS20" s="40">
        <v>1706</v>
      </c>
      <c r="DT20" s="40">
        <v>2</v>
      </c>
      <c r="DU20" s="40">
        <v>0</v>
      </c>
      <c r="DV20" s="40">
        <v>719</v>
      </c>
      <c r="DW20" s="54">
        <v>3439</v>
      </c>
    </row>
    <row r="21" spans="1:127" s="26" customFormat="1" ht="15" customHeight="1">
      <c r="A21" s="58" t="s">
        <v>217</v>
      </c>
      <c r="B21" s="30" t="s">
        <v>218</v>
      </c>
      <c r="C21" s="40">
        <v>11</v>
      </c>
      <c r="D21" s="40">
        <v>1</v>
      </c>
      <c r="E21" s="40">
        <v>0</v>
      </c>
      <c r="F21" s="40">
        <v>0</v>
      </c>
      <c r="G21" s="40">
        <v>0</v>
      </c>
      <c r="H21" s="40">
        <v>0</v>
      </c>
      <c r="I21" s="40">
        <v>25</v>
      </c>
      <c r="J21" s="40">
        <v>0</v>
      </c>
      <c r="K21" s="40">
        <v>0</v>
      </c>
      <c r="L21" s="40">
        <v>0</v>
      </c>
      <c r="M21" s="40">
        <v>5</v>
      </c>
      <c r="N21" s="40">
        <v>0</v>
      </c>
      <c r="O21" s="40">
        <v>0</v>
      </c>
      <c r="P21" s="40">
        <v>0</v>
      </c>
      <c r="Q21" s="40">
        <v>4</v>
      </c>
      <c r="R21" s="40">
        <v>0</v>
      </c>
      <c r="S21" s="40">
        <v>0</v>
      </c>
      <c r="T21" s="40">
        <v>0</v>
      </c>
      <c r="U21" s="40">
        <v>0</v>
      </c>
      <c r="V21" s="40">
        <v>1</v>
      </c>
      <c r="W21" s="40">
        <v>0</v>
      </c>
      <c r="X21" s="40">
        <v>2</v>
      </c>
      <c r="Y21" s="40">
        <v>0</v>
      </c>
      <c r="Z21" s="40">
        <v>0</v>
      </c>
      <c r="AA21" s="40" t="s">
        <v>470</v>
      </c>
      <c r="AB21" s="40">
        <v>0</v>
      </c>
      <c r="AC21" s="40">
        <v>0</v>
      </c>
      <c r="AD21" s="40">
        <v>0</v>
      </c>
      <c r="AE21" s="40">
        <v>0</v>
      </c>
      <c r="AF21" s="40">
        <v>2</v>
      </c>
      <c r="AG21" s="40">
        <v>0</v>
      </c>
      <c r="AH21" s="40">
        <v>2</v>
      </c>
      <c r="AI21" s="40">
        <v>1</v>
      </c>
      <c r="AJ21" s="40">
        <v>1</v>
      </c>
      <c r="AK21" s="40">
        <v>8</v>
      </c>
      <c r="AL21" s="40">
        <v>0</v>
      </c>
      <c r="AM21" s="40">
        <v>3</v>
      </c>
      <c r="AN21" s="40">
        <v>1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4</v>
      </c>
      <c r="AW21" s="40">
        <v>1</v>
      </c>
      <c r="AX21" s="40">
        <v>1</v>
      </c>
      <c r="AY21" s="40">
        <v>1</v>
      </c>
      <c r="AZ21" s="40">
        <v>0</v>
      </c>
      <c r="BA21" s="40">
        <v>0</v>
      </c>
      <c r="BB21" s="40">
        <v>0</v>
      </c>
      <c r="BC21" s="40">
        <v>0</v>
      </c>
      <c r="BD21" s="40" t="s">
        <v>470</v>
      </c>
      <c r="BE21" s="40">
        <v>16</v>
      </c>
      <c r="BF21" s="40" t="s">
        <v>470</v>
      </c>
      <c r="BG21" s="40" t="s">
        <v>470</v>
      </c>
      <c r="BH21" s="40">
        <v>0</v>
      </c>
      <c r="BI21" s="40">
        <v>0</v>
      </c>
      <c r="BJ21" s="40">
        <v>0</v>
      </c>
      <c r="BK21" s="40">
        <v>1</v>
      </c>
      <c r="BL21" s="40">
        <v>0</v>
      </c>
      <c r="BM21" s="40">
        <v>0</v>
      </c>
      <c r="BN21" s="40">
        <v>6</v>
      </c>
      <c r="BO21" s="40">
        <v>2</v>
      </c>
      <c r="BP21" s="40">
        <v>1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8</v>
      </c>
      <c r="BW21" s="40">
        <v>0</v>
      </c>
      <c r="BX21" s="40">
        <v>0</v>
      </c>
      <c r="BY21" s="40">
        <v>0</v>
      </c>
      <c r="BZ21" s="40" t="s">
        <v>470</v>
      </c>
      <c r="CA21" s="40">
        <v>0</v>
      </c>
      <c r="CB21" s="40">
        <v>0</v>
      </c>
      <c r="CC21" s="40">
        <v>0</v>
      </c>
      <c r="CD21" s="40">
        <v>10</v>
      </c>
      <c r="CE21" s="40">
        <v>0</v>
      </c>
      <c r="CF21" s="40">
        <v>2</v>
      </c>
      <c r="CG21" s="40">
        <v>1</v>
      </c>
      <c r="CH21" s="40">
        <v>2</v>
      </c>
      <c r="CI21" s="40">
        <v>8</v>
      </c>
      <c r="CJ21" s="40">
        <v>0</v>
      </c>
      <c r="CK21" s="40">
        <v>1</v>
      </c>
      <c r="CL21" s="40">
        <v>0</v>
      </c>
      <c r="CM21" s="40">
        <v>0</v>
      </c>
      <c r="CN21" s="40">
        <v>0</v>
      </c>
      <c r="CO21" s="40">
        <v>0</v>
      </c>
      <c r="CP21" s="40">
        <v>3</v>
      </c>
      <c r="CQ21" s="40">
        <v>3</v>
      </c>
      <c r="CR21" s="40">
        <v>1</v>
      </c>
      <c r="CS21" s="40">
        <v>1</v>
      </c>
      <c r="CT21" s="40">
        <v>4</v>
      </c>
      <c r="CU21" s="40">
        <v>9</v>
      </c>
      <c r="CV21" s="40">
        <v>5</v>
      </c>
      <c r="CW21" s="40">
        <v>5</v>
      </c>
      <c r="CX21" s="40">
        <v>2</v>
      </c>
      <c r="CY21" s="40">
        <v>4</v>
      </c>
      <c r="CZ21" s="40">
        <v>3</v>
      </c>
      <c r="DA21" s="40">
        <v>1</v>
      </c>
      <c r="DB21" s="40">
        <v>5</v>
      </c>
      <c r="DC21" s="40">
        <v>0</v>
      </c>
      <c r="DD21" s="40">
        <v>0</v>
      </c>
      <c r="DE21" s="40">
        <v>7</v>
      </c>
      <c r="DF21" s="40">
        <v>5</v>
      </c>
      <c r="DG21" s="40">
        <v>2</v>
      </c>
      <c r="DH21" s="40">
        <v>3</v>
      </c>
      <c r="DI21" s="40">
        <v>3</v>
      </c>
      <c r="DJ21" s="40">
        <v>11</v>
      </c>
      <c r="DK21" s="40">
        <v>4</v>
      </c>
      <c r="DL21" s="40">
        <v>0</v>
      </c>
      <c r="DM21" s="40">
        <v>1</v>
      </c>
      <c r="DN21" s="40">
        <v>2</v>
      </c>
      <c r="DO21" s="40">
        <v>2</v>
      </c>
      <c r="DP21" s="40">
        <v>0</v>
      </c>
      <c r="DQ21" s="40">
        <v>0</v>
      </c>
      <c r="DR21" s="40">
        <v>5</v>
      </c>
      <c r="DS21" s="40">
        <v>596</v>
      </c>
      <c r="DT21" s="40">
        <v>1</v>
      </c>
      <c r="DU21" s="40">
        <v>39</v>
      </c>
      <c r="DV21" s="40">
        <v>197</v>
      </c>
      <c r="DW21" s="54">
        <v>1045</v>
      </c>
    </row>
    <row r="22" spans="1:127" s="26" customFormat="1" ht="15" customHeight="1">
      <c r="A22" s="58" t="s">
        <v>219</v>
      </c>
      <c r="B22" s="30" t="s">
        <v>220</v>
      </c>
      <c r="C22" s="40">
        <v>1243</v>
      </c>
      <c r="D22" s="40">
        <v>14</v>
      </c>
      <c r="E22" s="40">
        <v>45</v>
      </c>
      <c r="F22" s="40">
        <v>26</v>
      </c>
      <c r="G22" s="40">
        <v>5</v>
      </c>
      <c r="H22" s="40">
        <v>15</v>
      </c>
      <c r="I22" s="40">
        <v>4544</v>
      </c>
      <c r="J22" s="40">
        <v>195</v>
      </c>
      <c r="K22" s="40">
        <v>176</v>
      </c>
      <c r="L22" s="40">
        <v>140</v>
      </c>
      <c r="M22" s="40">
        <v>235</v>
      </c>
      <c r="N22" s="40">
        <v>178</v>
      </c>
      <c r="O22" s="40">
        <v>227</v>
      </c>
      <c r="P22" s="40">
        <v>97</v>
      </c>
      <c r="Q22" s="40">
        <v>1108</v>
      </c>
      <c r="R22" s="40">
        <v>229</v>
      </c>
      <c r="S22" s="40">
        <v>266</v>
      </c>
      <c r="T22" s="40">
        <v>120</v>
      </c>
      <c r="U22" s="40">
        <v>120</v>
      </c>
      <c r="V22" s="40">
        <v>1278</v>
      </c>
      <c r="W22" s="40">
        <v>15</v>
      </c>
      <c r="X22" s="40">
        <v>208</v>
      </c>
      <c r="Y22" s="40">
        <v>22</v>
      </c>
      <c r="Z22" s="40">
        <v>38</v>
      </c>
      <c r="AA22" s="40" t="s">
        <v>470</v>
      </c>
      <c r="AB22" s="40">
        <v>71</v>
      </c>
      <c r="AC22" s="40">
        <v>73</v>
      </c>
      <c r="AD22" s="40">
        <v>70</v>
      </c>
      <c r="AE22" s="40">
        <v>110</v>
      </c>
      <c r="AF22" s="40">
        <v>1497</v>
      </c>
      <c r="AG22" s="40">
        <v>168</v>
      </c>
      <c r="AH22" s="40">
        <v>161</v>
      </c>
      <c r="AI22" s="40">
        <v>100</v>
      </c>
      <c r="AJ22" s="40">
        <v>53</v>
      </c>
      <c r="AK22" s="40">
        <v>1999</v>
      </c>
      <c r="AL22" s="40">
        <v>21</v>
      </c>
      <c r="AM22" s="40">
        <v>347</v>
      </c>
      <c r="AN22" s="40">
        <v>173</v>
      </c>
      <c r="AO22" s="40">
        <v>56</v>
      </c>
      <c r="AP22" s="40">
        <v>323</v>
      </c>
      <c r="AQ22" s="40">
        <v>81</v>
      </c>
      <c r="AR22" s="40">
        <v>35</v>
      </c>
      <c r="AS22" s="40">
        <v>22</v>
      </c>
      <c r="AT22" s="40">
        <v>45</v>
      </c>
      <c r="AU22" s="40">
        <v>17</v>
      </c>
      <c r="AV22" s="40">
        <v>1547</v>
      </c>
      <c r="AW22" s="40">
        <v>164</v>
      </c>
      <c r="AX22" s="40">
        <v>78</v>
      </c>
      <c r="AY22" s="40">
        <v>153</v>
      </c>
      <c r="AZ22" s="40">
        <v>274</v>
      </c>
      <c r="BA22" s="40">
        <v>233</v>
      </c>
      <c r="BB22" s="40">
        <v>367</v>
      </c>
      <c r="BC22" s="40">
        <v>268</v>
      </c>
      <c r="BD22" s="40" t="s">
        <v>467</v>
      </c>
      <c r="BE22" s="40">
        <v>6115</v>
      </c>
      <c r="BF22" s="40" t="s">
        <v>470</v>
      </c>
      <c r="BG22" s="40" t="s">
        <v>470</v>
      </c>
      <c r="BH22" s="40">
        <v>48</v>
      </c>
      <c r="BI22" s="40">
        <v>15</v>
      </c>
      <c r="BJ22" s="40">
        <v>181</v>
      </c>
      <c r="BK22" s="40">
        <v>137</v>
      </c>
      <c r="BL22" s="40">
        <v>357</v>
      </c>
      <c r="BM22" s="40">
        <v>28</v>
      </c>
      <c r="BN22" s="40">
        <v>1324</v>
      </c>
      <c r="BO22" s="40">
        <v>291</v>
      </c>
      <c r="BP22" s="40">
        <v>158</v>
      </c>
      <c r="BQ22" s="40">
        <v>304</v>
      </c>
      <c r="BR22" s="40">
        <v>151</v>
      </c>
      <c r="BS22" s="40">
        <v>149</v>
      </c>
      <c r="BT22" s="40">
        <v>148</v>
      </c>
      <c r="BU22" s="40">
        <v>338</v>
      </c>
      <c r="BV22" s="40">
        <v>1158</v>
      </c>
      <c r="BW22" s="40">
        <v>264</v>
      </c>
      <c r="BX22" s="40">
        <v>7</v>
      </c>
      <c r="BY22" s="40">
        <v>131</v>
      </c>
      <c r="BZ22" s="40" t="s">
        <v>470</v>
      </c>
      <c r="CA22" s="40">
        <v>126</v>
      </c>
      <c r="CB22" s="40">
        <v>221</v>
      </c>
      <c r="CC22" s="40">
        <v>87</v>
      </c>
      <c r="CD22" s="40">
        <v>1390</v>
      </c>
      <c r="CE22" s="40">
        <v>39</v>
      </c>
      <c r="CF22" s="40">
        <v>315</v>
      </c>
      <c r="CG22" s="40">
        <v>125</v>
      </c>
      <c r="CH22" s="40">
        <v>141</v>
      </c>
      <c r="CI22" s="40">
        <v>1223</v>
      </c>
      <c r="CJ22" s="40">
        <v>240</v>
      </c>
      <c r="CK22" s="40">
        <v>221</v>
      </c>
      <c r="CL22" s="40">
        <v>51</v>
      </c>
      <c r="CM22" s="40">
        <v>68</v>
      </c>
      <c r="CN22" s="40">
        <v>723</v>
      </c>
      <c r="CO22" s="40">
        <v>37</v>
      </c>
      <c r="CP22" s="40">
        <v>973</v>
      </c>
      <c r="CQ22" s="40">
        <v>278</v>
      </c>
      <c r="CR22" s="40">
        <v>669</v>
      </c>
      <c r="CS22" s="40">
        <v>176</v>
      </c>
      <c r="CT22" s="40">
        <v>617</v>
      </c>
      <c r="CU22" s="40">
        <v>1121</v>
      </c>
      <c r="CV22" s="40">
        <v>819</v>
      </c>
      <c r="CW22" s="40">
        <v>615</v>
      </c>
      <c r="CX22" s="40">
        <v>393</v>
      </c>
      <c r="CY22" s="40">
        <v>770</v>
      </c>
      <c r="CZ22" s="40">
        <v>290</v>
      </c>
      <c r="DA22" s="40">
        <v>454</v>
      </c>
      <c r="DB22" s="40">
        <v>951</v>
      </c>
      <c r="DC22" s="40">
        <v>80</v>
      </c>
      <c r="DD22" s="40">
        <v>247</v>
      </c>
      <c r="DE22" s="40">
        <v>314</v>
      </c>
      <c r="DF22" s="40">
        <v>382</v>
      </c>
      <c r="DG22" s="40">
        <v>512</v>
      </c>
      <c r="DH22" s="40">
        <v>312</v>
      </c>
      <c r="DI22" s="40">
        <v>429</v>
      </c>
      <c r="DJ22" s="40">
        <v>1210</v>
      </c>
      <c r="DK22" s="40">
        <v>469</v>
      </c>
      <c r="DL22" s="40">
        <v>104</v>
      </c>
      <c r="DM22" s="40">
        <v>285</v>
      </c>
      <c r="DN22" s="40">
        <v>464</v>
      </c>
      <c r="DO22" s="40">
        <v>218</v>
      </c>
      <c r="DP22" s="40">
        <v>136</v>
      </c>
      <c r="DQ22" s="40">
        <v>288</v>
      </c>
      <c r="DR22" s="40">
        <v>1566</v>
      </c>
      <c r="DS22" s="40">
        <v>86829</v>
      </c>
      <c r="DT22" s="40">
        <v>489</v>
      </c>
      <c r="DU22" s="40">
        <v>6213</v>
      </c>
      <c r="DV22" s="40">
        <v>22281</v>
      </c>
      <c r="DW22" s="54">
        <v>161566</v>
      </c>
    </row>
    <row r="23" spans="1:127" s="26" customFormat="1" ht="15" customHeight="1">
      <c r="A23" s="58" t="s">
        <v>221</v>
      </c>
      <c r="B23" s="30" t="s">
        <v>222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57</v>
      </c>
      <c r="J23" s="40">
        <v>2</v>
      </c>
      <c r="K23" s="40">
        <v>3</v>
      </c>
      <c r="L23" s="40">
        <v>3</v>
      </c>
      <c r="M23" s="40">
        <v>3</v>
      </c>
      <c r="N23" s="40">
        <v>0</v>
      </c>
      <c r="O23" s="40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5</v>
      </c>
      <c r="W23" s="40">
        <v>0</v>
      </c>
      <c r="X23" s="40">
        <v>0</v>
      </c>
      <c r="Y23" s="40">
        <v>1</v>
      </c>
      <c r="Z23" s="40">
        <v>0</v>
      </c>
      <c r="AA23" s="40" t="s">
        <v>470</v>
      </c>
      <c r="AB23" s="40">
        <v>0</v>
      </c>
      <c r="AC23" s="40">
        <v>0</v>
      </c>
      <c r="AD23" s="40">
        <v>0</v>
      </c>
      <c r="AE23" s="40">
        <v>0</v>
      </c>
      <c r="AF23" s="40">
        <v>7</v>
      </c>
      <c r="AG23" s="40">
        <v>2</v>
      </c>
      <c r="AH23" s="40">
        <v>1</v>
      </c>
      <c r="AI23" s="40">
        <v>3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 t="s">
        <v>467</v>
      </c>
      <c r="BE23" s="40">
        <v>46</v>
      </c>
      <c r="BF23" s="40" t="s">
        <v>470</v>
      </c>
      <c r="BG23" s="40" t="s">
        <v>470</v>
      </c>
      <c r="BH23" s="40">
        <v>0</v>
      </c>
      <c r="BI23" s="40">
        <v>0</v>
      </c>
      <c r="BJ23" s="40">
        <v>1</v>
      </c>
      <c r="BK23" s="40">
        <v>0</v>
      </c>
      <c r="BL23" s="40">
        <v>2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 t="s">
        <v>470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9</v>
      </c>
      <c r="CJ23" s="40">
        <v>3</v>
      </c>
      <c r="CK23" s="40">
        <v>0</v>
      </c>
      <c r="CL23" s="40">
        <v>0</v>
      </c>
      <c r="CM23" s="40">
        <v>0</v>
      </c>
      <c r="CN23" s="40">
        <v>1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40">
        <v>0</v>
      </c>
      <c r="DG23" s="40">
        <v>0</v>
      </c>
      <c r="DH23" s="40">
        <v>0</v>
      </c>
      <c r="DI23" s="40">
        <v>0</v>
      </c>
      <c r="DJ23" s="40">
        <v>0</v>
      </c>
      <c r="DK23" s="40">
        <v>0</v>
      </c>
      <c r="DL23" s="40">
        <v>0</v>
      </c>
      <c r="DM23" s="40">
        <v>0</v>
      </c>
      <c r="DN23" s="40">
        <v>0</v>
      </c>
      <c r="DO23" s="40">
        <v>0</v>
      </c>
      <c r="DP23" s="40">
        <v>0</v>
      </c>
      <c r="DQ23" s="40">
        <v>0</v>
      </c>
      <c r="DR23" s="40">
        <v>0</v>
      </c>
      <c r="DS23" s="40">
        <v>24</v>
      </c>
      <c r="DT23" s="40">
        <v>0</v>
      </c>
      <c r="DU23" s="40">
        <v>0</v>
      </c>
      <c r="DV23" s="40">
        <v>0</v>
      </c>
      <c r="DW23" s="54">
        <v>171</v>
      </c>
    </row>
    <row r="24" spans="1:127" s="26" customFormat="1" ht="15" customHeight="1">
      <c r="A24" s="58" t="s">
        <v>223</v>
      </c>
      <c r="B24" s="30" t="s">
        <v>224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 t="s">
        <v>470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 t="s">
        <v>467</v>
      </c>
      <c r="BE24" s="40">
        <v>4</v>
      </c>
      <c r="BF24" s="40" t="s">
        <v>470</v>
      </c>
      <c r="BG24" s="40" t="s">
        <v>467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 t="s">
        <v>470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40">
        <v>0</v>
      </c>
      <c r="DI24" s="40">
        <v>0</v>
      </c>
      <c r="DJ24" s="40">
        <v>0</v>
      </c>
      <c r="DK24" s="40">
        <v>0</v>
      </c>
      <c r="DL24" s="40">
        <v>0</v>
      </c>
      <c r="DM24" s="40">
        <v>0</v>
      </c>
      <c r="DN24" s="40">
        <v>0</v>
      </c>
      <c r="DO24" s="40">
        <v>0</v>
      </c>
      <c r="DP24" s="40">
        <v>0</v>
      </c>
      <c r="DQ24" s="40">
        <v>0</v>
      </c>
      <c r="DR24" s="40">
        <v>0</v>
      </c>
      <c r="DS24" s="40">
        <v>10</v>
      </c>
      <c r="DT24" s="40">
        <v>0</v>
      </c>
      <c r="DU24" s="40">
        <v>0</v>
      </c>
      <c r="DV24" s="40">
        <v>0</v>
      </c>
      <c r="DW24" s="54">
        <v>14</v>
      </c>
    </row>
    <row r="25" spans="1:127" s="26" customFormat="1" ht="15" customHeight="1">
      <c r="A25" s="58" t="s">
        <v>225</v>
      </c>
      <c r="B25" s="30" t="s">
        <v>226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 t="s">
        <v>470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 t="s">
        <v>467</v>
      </c>
      <c r="BE25" s="40">
        <v>0</v>
      </c>
      <c r="BF25" s="40" t="s">
        <v>470</v>
      </c>
      <c r="BG25" s="40" t="s">
        <v>467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 t="s">
        <v>470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4</v>
      </c>
      <c r="CQ25" s="40">
        <v>0</v>
      </c>
      <c r="CR25" s="40">
        <v>2</v>
      </c>
      <c r="CS25" s="40">
        <v>0</v>
      </c>
      <c r="CT25" s="40">
        <v>1</v>
      </c>
      <c r="CU25" s="40">
        <v>10</v>
      </c>
      <c r="CV25" s="40">
        <v>4</v>
      </c>
      <c r="CW25" s="40">
        <v>1</v>
      </c>
      <c r="CX25" s="40">
        <v>3</v>
      </c>
      <c r="CY25" s="40">
        <v>1</v>
      </c>
      <c r="CZ25" s="40">
        <v>0</v>
      </c>
      <c r="DA25" s="40">
        <v>2</v>
      </c>
      <c r="DB25" s="40">
        <v>1</v>
      </c>
      <c r="DC25" s="40">
        <v>0</v>
      </c>
      <c r="DD25" s="40">
        <v>0</v>
      </c>
      <c r="DE25" s="40">
        <v>0</v>
      </c>
      <c r="DF25" s="40">
        <v>1</v>
      </c>
      <c r="DG25" s="40">
        <v>2</v>
      </c>
      <c r="DH25" s="40">
        <v>0</v>
      </c>
      <c r="DI25" s="40">
        <v>0</v>
      </c>
      <c r="DJ25" s="40">
        <v>0</v>
      </c>
      <c r="DK25" s="40">
        <v>0</v>
      </c>
      <c r="DL25" s="40">
        <v>0</v>
      </c>
      <c r="DM25" s="40">
        <v>0</v>
      </c>
      <c r="DN25" s="40">
        <v>0</v>
      </c>
      <c r="DO25" s="40">
        <v>0</v>
      </c>
      <c r="DP25" s="40">
        <v>0</v>
      </c>
      <c r="DQ25" s="40">
        <v>0</v>
      </c>
      <c r="DR25" s="40">
        <v>0</v>
      </c>
      <c r="DS25" s="40">
        <v>0</v>
      </c>
      <c r="DT25" s="40">
        <v>0</v>
      </c>
      <c r="DU25" s="40">
        <v>0</v>
      </c>
      <c r="DV25" s="40">
        <v>0</v>
      </c>
      <c r="DW25" s="54">
        <v>32</v>
      </c>
    </row>
    <row r="26" spans="1:127" s="26" customFormat="1" ht="15" customHeight="1">
      <c r="A26" s="58" t="s">
        <v>227</v>
      </c>
      <c r="B26" s="30" t="s">
        <v>228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15</v>
      </c>
      <c r="J26" s="40">
        <v>0</v>
      </c>
      <c r="K26" s="40">
        <v>0</v>
      </c>
      <c r="L26" s="40">
        <v>0</v>
      </c>
      <c r="M26" s="40">
        <v>1</v>
      </c>
      <c r="N26" s="40">
        <v>0</v>
      </c>
      <c r="O26" s="40">
        <v>0</v>
      </c>
      <c r="P26" s="40">
        <v>2</v>
      </c>
      <c r="Q26" s="40">
        <v>3</v>
      </c>
      <c r="R26" s="40">
        <v>0</v>
      </c>
      <c r="S26" s="40">
        <v>0</v>
      </c>
      <c r="T26" s="40">
        <v>0</v>
      </c>
      <c r="U26" s="40">
        <v>0</v>
      </c>
      <c r="V26" s="40">
        <v>2</v>
      </c>
      <c r="W26" s="40">
        <v>0</v>
      </c>
      <c r="X26" s="40">
        <v>0</v>
      </c>
      <c r="Y26" s="40">
        <v>0</v>
      </c>
      <c r="Z26" s="40">
        <v>0</v>
      </c>
      <c r="AA26" s="40" t="s">
        <v>470</v>
      </c>
      <c r="AB26" s="40">
        <v>0</v>
      </c>
      <c r="AC26" s="40">
        <v>0</v>
      </c>
      <c r="AD26" s="40">
        <v>0</v>
      </c>
      <c r="AE26" s="40">
        <v>1</v>
      </c>
      <c r="AF26" s="40">
        <v>7</v>
      </c>
      <c r="AG26" s="40">
        <v>0</v>
      </c>
      <c r="AH26" s="40">
        <v>0</v>
      </c>
      <c r="AI26" s="40">
        <v>1</v>
      </c>
      <c r="AJ26" s="40">
        <v>0</v>
      </c>
      <c r="AK26" s="40">
        <v>2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4</v>
      </c>
      <c r="AW26" s="40">
        <v>0</v>
      </c>
      <c r="AX26" s="40">
        <v>1</v>
      </c>
      <c r="AY26" s="40">
        <v>0</v>
      </c>
      <c r="AZ26" s="40">
        <v>1</v>
      </c>
      <c r="BA26" s="40">
        <v>0</v>
      </c>
      <c r="BB26" s="40">
        <v>1</v>
      </c>
      <c r="BC26" s="40">
        <v>0</v>
      </c>
      <c r="BD26" s="40" t="s">
        <v>467</v>
      </c>
      <c r="BE26" s="40">
        <v>8</v>
      </c>
      <c r="BF26" s="40" t="s">
        <v>470</v>
      </c>
      <c r="BG26" s="40" t="s">
        <v>467</v>
      </c>
      <c r="BH26" s="40">
        <v>0</v>
      </c>
      <c r="BI26" s="40">
        <v>0</v>
      </c>
      <c r="BJ26" s="40">
        <v>1</v>
      </c>
      <c r="BK26" s="40">
        <v>1</v>
      </c>
      <c r="BL26" s="40">
        <v>1</v>
      </c>
      <c r="BM26" s="40">
        <v>0</v>
      </c>
      <c r="BN26" s="40">
        <v>1</v>
      </c>
      <c r="BO26" s="40">
        <v>2</v>
      </c>
      <c r="BP26" s="40">
        <v>1</v>
      </c>
      <c r="BQ26" s="40">
        <v>0</v>
      </c>
      <c r="BR26" s="40">
        <v>0</v>
      </c>
      <c r="BS26" s="40">
        <v>1</v>
      </c>
      <c r="BT26" s="40">
        <v>0</v>
      </c>
      <c r="BU26" s="40">
        <v>2</v>
      </c>
      <c r="BV26" s="40">
        <v>1</v>
      </c>
      <c r="BW26" s="40">
        <v>0</v>
      </c>
      <c r="BX26" s="40">
        <v>0</v>
      </c>
      <c r="BY26" s="40">
        <v>0</v>
      </c>
      <c r="BZ26" s="40" t="s">
        <v>470</v>
      </c>
      <c r="CA26" s="40">
        <v>0</v>
      </c>
      <c r="CB26" s="40">
        <v>0</v>
      </c>
      <c r="CC26" s="40">
        <v>0</v>
      </c>
      <c r="CD26" s="40">
        <v>2</v>
      </c>
      <c r="CE26" s="40">
        <v>0</v>
      </c>
      <c r="CF26" s="40">
        <v>1</v>
      </c>
      <c r="CG26" s="40">
        <v>1</v>
      </c>
      <c r="CH26" s="40">
        <v>0</v>
      </c>
      <c r="CI26" s="40">
        <v>1</v>
      </c>
      <c r="CJ26" s="40">
        <v>1</v>
      </c>
      <c r="CK26" s="40">
        <v>0</v>
      </c>
      <c r="CL26" s="40">
        <v>0</v>
      </c>
      <c r="CM26" s="40">
        <v>0</v>
      </c>
      <c r="CN26" s="40">
        <v>4</v>
      </c>
      <c r="CO26" s="40">
        <v>0</v>
      </c>
      <c r="CP26" s="40">
        <v>1</v>
      </c>
      <c r="CQ26" s="40">
        <v>2</v>
      </c>
      <c r="CR26" s="40">
        <v>4</v>
      </c>
      <c r="CS26" s="40">
        <v>1</v>
      </c>
      <c r="CT26" s="40">
        <v>3</v>
      </c>
      <c r="CU26" s="40">
        <v>7</v>
      </c>
      <c r="CV26" s="40">
        <v>2</v>
      </c>
      <c r="CW26" s="40">
        <v>2</v>
      </c>
      <c r="CX26" s="40">
        <v>0</v>
      </c>
      <c r="CY26" s="40">
        <v>2</v>
      </c>
      <c r="CZ26" s="40">
        <v>0</v>
      </c>
      <c r="DA26" s="40">
        <v>0</v>
      </c>
      <c r="DB26" s="40">
        <v>1</v>
      </c>
      <c r="DC26" s="40">
        <v>0</v>
      </c>
      <c r="DD26" s="40">
        <v>0</v>
      </c>
      <c r="DE26" s="40">
        <v>0</v>
      </c>
      <c r="DF26" s="40">
        <v>0</v>
      </c>
      <c r="DG26" s="40">
        <v>1</v>
      </c>
      <c r="DH26" s="40">
        <v>1</v>
      </c>
      <c r="DI26" s="40">
        <v>0</v>
      </c>
      <c r="DJ26" s="40">
        <v>3</v>
      </c>
      <c r="DK26" s="40">
        <v>1</v>
      </c>
      <c r="DL26" s="40">
        <v>0</v>
      </c>
      <c r="DM26" s="40">
        <v>0</v>
      </c>
      <c r="DN26" s="40">
        <v>6</v>
      </c>
      <c r="DO26" s="40">
        <v>0</v>
      </c>
      <c r="DP26" s="40">
        <v>0</v>
      </c>
      <c r="DQ26" s="40">
        <v>3</v>
      </c>
      <c r="DR26" s="40">
        <v>3</v>
      </c>
      <c r="DS26" s="40">
        <v>323</v>
      </c>
      <c r="DT26" s="40">
        <v>1</v>
      </c>
      <c r="DU26" s="40">
        <v>8</v>
      </c>
      <c r="DV26" s="40">
        <v>225</v>
      </c>
      <c r="DW26" s="54">
        <v>650</v>
      </c>
    </row>
    <row r="27" spans="1:127" s="26" customFormat="1" ht="15" customHeight="1">
      <c r="A27" s="58" t="s">
        <v>229</v>
      </c>
      <c r="B27" s="30" t="s">
        <v>230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 t="s">
        <v>470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 t="s">
        <v>467</v>
      </c>
      <c r="BE27" s="40">
        <v>0</v>
      </c>
      <c r="BF27" s="40" t="s">
        <v>470</v>
      </c>
      <c r="BG27" s="40" t="s">
        <v>467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 t="s">
        <v>470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0</v>
      </c>
      <c r="DG27" s="40">
        <v>0</v>
      </c>
      <c r="DH27" s="40">
        <v>0</v>
      </c>
      <c r="DI27" s="40">
        <v>0</v>
      </c>
      <c r="DJ27" s="40">
        <v>0</v>
      </c>
      <c r="DK27" s="40">
        <v>0</v>
      </c>
      <c r="DL27" s="40">
        <v>0</v>
      </c>
      <c r="DM27" s="40">
        <v>0</v>
      </c>
      <c r="DN27" s="40">
        <v>0</v>
      </c>
      <c r="DO27" s="40">
        <v>0</v>
      </c>
      <c r="DP27" s="40">
        <v>0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40">
        <v>17</v>
      </c>
      <c r="DW27" s="54">
        <v>17</v>
      </c>
    </row>
    <row r="28" spans="1:127" s="26" customFormat="1" ht="15" customHeight="1">
      <c r="A28" s="58" t="s">
        <v>231</v>
      </c>
      <c r="B28" s="30" t="s">
        <v>232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 t="s">
        <v>470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 t="s">
        <v>467</v>
      </c>
      <c r="BE28" s="40">
        <v>0</v>
      </c>
      <c r="BF28" s="40" t="s">
        <v>470</v>
      </c>
      <c r="BG28" s="40" t="s">
        <v>467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 t="s">
        <v>470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1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40">
        <v>0</v>
      </c>
      <c r="DG28" s="40">
        <v>0</v>
      </c>
      <c r="DH28" s="40">
        <v>0</v>
      </c>
      <c r="DI28" s="40">
        <v>0</v>
      </c>
      <c r="DJ28" s="40">
        <v>0</v>
      </c>
      <c r="DK28" s="40">
        <v>0</v>
      </c>
      <c r="DL28" s="40">
        <v>0</v>
      </c>
      <c r="DM28" s="40">
        <v>0</v>
      </c>
      <c r="DN28" s="40">
        <v>0</v>
      </c>
      <c r="DO28" s="40">
        <v>0</v>
      </c>
      <c r="DP28" s="40">
        <v>0</v>
      </c>
      <c r="DQ28" s="40">
        <v>0</v>
      </c>
      <c r="DR28" s="40">
        <v>0</v>
      </c>
      <c r="DS28" s="40">
        <v>0</v>
      </c>
      <c r="DT28" s="40">
        <v>0</v>
      </c>
      <c r="DU28" s="40">
        <v>0</v>
      </c>
      <c r="DV28" s="40">
        <v>0</v>
      </c>
      <c r="DW28" s="54">
        <v>1</v>
      </c>
    </row>
    <row r="29" spans="1:127" s="26" customFormat="1" ht="15" customHeight="1">
      <c r="A29" s="58" t="s">
        <v>233</v>
      </c>
      <c r="B29" s="30" t="s">
        <v>234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 t="s">
        <v>470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1</v>
      </c>
      <c r="BA29" s="40">
        <v>0</v>
      </c>
      <c r="BB29" s="40">
        <v>0</v>
      </c>
      <c r="BC29" s="40">
        <v>0</v>
      </c>
      <c r="BD29" s="40" t="s">
        <v>467</v>
      </c>
      <c r="BE29" s="40">
        <v>0</v>
      </c>
      <c r="BF29" s="40" t="s">
        <v>470</v>
      </c>
      <c r="BG29" s="40" t="s">
        <v>467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 t="s">
        <v>470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1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40">
        <v>0</v>
      </c>
      <c r="DH29" s="40">
        <v>0</v>
      </c>
      <c r="DI29" s="40">
        <v>0</v>
      </c>
      <c r="DJ29" s="40">
        <v>0</v>
      </c>
      <c r="DK29" s="40">
        <v>0</v>
      </c>
      <c r="DL29" s="40">
        <v>0</v>
      </c>
      <c r="DM29" s="40">
        <v>0</v>
      </c>
      <c r="DN29" s="40">
        <v>0</v>
      </c>
      <c r="DO29" s="40">
        <v>2</v>
      </c>
      <c r="DP29" s="40">
        <v>0</v>
      </c>
      <c r="DQ29" s="40">
        <v>1</v>
      </c>
      <c r="DR29" s="40">
        <v>0</v>
      </c>
      <c r="DS29" s="40">
        <v>6</v>
      </c>
      <c r="DT29" s="40">
        <v>0</v>
      </c>
      <c r="DU29" s="40">
        <v>0</v>
      </c>
      <c r="DV29" s="40">
        <v>0</v>
      </c>
      <c r="DW29" s="54">
        <v>10</v>
      </c>
    </row>
    <row r="30" spans="1:127" s="26" customFormat="1" ht="15" customHeight="1">
      <c r="A30" s="58" t="s">
        <v>235</v>
      </c>
      <c r="B30" s="30" t="s">
        <v>236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 t="s">
        <v>470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 t="s">
        <v>467</v>
      </c>
      <c r="BE30" s="40">
        <v>0</v>
      </c>
      <c r="BF30" s="40" t="s">
        <v>470</v>
      </c>
      <c r="BG30" s="40" t="s">
        <v>467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 t="s">
        <v>470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3</v>
      </c>
      <c r="CS30" s="40">
        <v>0</v>
      </c>
      <c r="CT30" s="40">
        <v>0</v>
      </c>
      <c r="CU30" s="40">
        <v>0</v>
      </c>
      <c r="CV30" s="40">
        <v>1</v>
      </c>
      <c r="CW30" s="40">
        <v>0</v>
      </c>
      <c r="CX30" s="40">
        <v>1</v>
      </c>
      <c r="CY30" s="40">
        <v>0</v>
      </c>
      <c r="CZ30" s="40">
        <v>0</v>
      </c>
      <c r="DA30" s="40">
        <v>0</v>
      </c>
      <c r="DB30" s="40">
        <v>1</v>
      </c>
      <c r="DC30" s="40">
        <v>0</v>
      </c>
      <c r="DD30" s="40">
        <v>0</v>
      </c>
      <c r="DE30" s="40">
        <v>0</v>
      </c>
      <c r="DF30" s="40">
        <v>0</v>
      </c>
      <c r="DG30" s="40">
        <v>1</v>
      </c>
      <c r="DH30" s="40">
        <v>0</v>
      </c>
      <c r="DI30" s="40">
        <v>0</v>
      </c>
      <c r="DJ30" s="40">
        <v>0</v>
      </c>
      <c r="DK30" s="40">
        <v>0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40">
        <v>18</v>
      </c>
      <c r="DW30" s="54">
        <v>25</v>
      </c>
    </row>
    <row r="31" spans="1:127" s="26" customFormat="1" ht="15" customHeight="1">
      <c r="A31" s="58" t="s">
        <v>237</v>
      </c>
      <c r="B31" s="30" t="s">
        <v>238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 t="s">
        <v>470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 t="s">
        <v>467</v>
      </c>
      <c r="BE31" s="40">
        <v>0</v>
      </c>
      <c r="BF31" s="40" t="s">
        <v>470</v>
      </c>
      <c r="BG31" s="40" t="s">
        <v>467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 t="s">
        <v>470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40">
        <v>0</v>
      </c>
      <c r="DG31" s="40">
        <v>0</v>
      </c>
      <c r="DH31" s="40">
        <v>0</v>
      </c>
      <c r="DI31" s="40">
        <v>0</v>
      </c>
      <c r="DJ31" s="40">
        <v>0</v>
      </c>
      <c r="DK31" s="40">
        <v>0</v>
      </c>
      <c r="DL31" s="40">
        <v>0</v>
      </c>
      <c r="DM31" s="40">
        <v>0</v>
      </c>
      <c r="DN31" s="40">
        <v>0</v>
      </c>
      <c r="DO31" s="40">
        <v>0</v>
      </c>
      <c r="DP31" s="40">
        <v>0</v>
      </c>
      <c r="DQ31" s="40">
        <v>0</v>
      </c>
      <c r="DR31" s="40">
        <v>0</v>
      </c>
      <c r="DS31" s="40">
        <v>0</v>
      </c>
      <c r="DT31" s="40">
        <v>0</v>
      </c>
      <c r="DU31" s="40">
        <v>0</v>
      </c>
      <c r="DV31" s="40">
        <v>0</v>
      </c>
      <c r="DW31" s="54">
        <v>0</v>
      </c>
    </row>
    <row r="32" spans="1:127" s="26" customFormat="1" ht="15" customHeight="1">
      <c r="A32" s="58" t="s">
        <v>239</v>
      </c>
      <c r="B32" s="30" t="s">
        <v>240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 t="s">
        <v>470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 t="s">
        <v>467</v>
      </c>
      <c r="BE32" s="40">
        <v>0</v>
      </c>
      <c r="BF32" s="40" t="s">
        <v>470</v>
      </c>
      <c r="BG32" s="40" t="s">
        <v>467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 t="s">
        <v>470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40">
        <v>0</v>
      </c>
      <c r="DG32" s="40">
        <v>0</v>
      </c>
      <c r="DH32" s="40">
        <v>0</v>
      </c>
      <c r="DI32" s="40">
        <v>0</v>
      </c>
      <c r="DJ32" s="40">
        <v>0</v>
      </c>
      <c r="DK32" s="40">
        <v>0</v>
      </c>
      <c r="DL32" s="40">
        <v>0</v>
      </c>
      <c r="DM32" s="40">
        <v>0</v>
      </c>
      <c r="DN32" s="40">
        <v>0</v>
      </c>
      <c r="DO32" s="40">
        <v>0</v>
      </c>
      <c r="DP32" s="40">
        <v>0</v>
      </c>
      <c r="DQ32" s="40">
        <v>0</v>
      </c>
      <c r="DR32" s="40">
        <v>0</v>
      </c>
      <c r="DS32" s="40">
        <v>0</v>
      </c>
      <c r="DT32" s="40">
        <v>0</v>
      </c>
      <c r="DU32" s="40">
        <v>0</v>
      </c>
      <c r="DV32" s="40">
        <v>0</v>
      </c>
      <c r="DW32" s="54">
        <v>0</v>
      </c>
    </row>
    <row r="33" spans="1:127" s="26" customFormat="1" ht="15" customHeight="1">
      <c r="A33" s="58" t="s">
        <v>241</v>
      </c>
      <c r="B33" s="30" t="s">
        <v>242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 t="s">
        <v>470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 t="s">
        <v>467</v>
      </c>
      <c r="BE33" s="40">
        <v>0</v>
      </c>
      <c r="BF33" s="40" t="s">
        <v>470</v>
      </c>
      <c r="BG33" s="40" t="s">
        <v>467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 t="s">
        <v>470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40">
        <v>0</v>
      </c>
      <c r="DG33" s="40">
        <v>0</v>
      </c>
      <c r="DH33" s="40">
        <v>0</v>
      </c>
      <c r="DI33" s="40">
        <v>0</v>
      </c>
      <c r="DJ33" s="40">
        <v>0</v>
      </c>
      <c r="DK33" s="40">
        <v>0</v>
      </c>
      <c r="DL33" s="40">
        <v>0</v>
      </c>
      <c r="DM33" s="40">
        <v>0</v>
      </c>
      <c r="DN33" s="40">
        <v>0</v>
      </c>
      <c r="DO33" s="40">
        <v>0</v>
      </c>
      <c r="DP33" s="40">
        <v>0</v>
      </c>
      <c r="DQ33" s="40">
        <v>0</v>
      </c>
      <c r="DR33" s="40">
        <v>0</v>
      </c>
      <c r="DS33" s="40">
        <v>0</v>
      </c>
      <c r="DT33" s="40">
        <v>0</v>
      </c>
      <c r="DU33" s="40">
        <v>0</v>
      </c>
      <c r="DV33" s="40">
        <v>0</v>
      </c>
      <c r="DW33" s="54">
        <v>0</v>
      </c>
    </row>
    <row r="34" spans="1:127" s="26" customFormat="1" ht="15" customHeight="1">
      <c r="A34" s="58" t="s">
        <v>243</v>
      </c>
      <c r="B34" s="30" t="s">
        <v>244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 t="s">
        <v>470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 t="s">
        <v>467</v>
      </c>
      <c r="BE34" s="40">
        <v>0</v>
      </c>
      <c r="BF34" s="40" t="s">
        <v>470</v>
      </c>
      <c r="BG34" s="40" t="s">
        <v>467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 t="s">
        <v>470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40">
        <v>0</v>
      </c>
      <c r="DG34" s="40">
        <v>0</v>
      </c>
      <c r="DH34" s="40">
        <v>0</v>
      </c>
      <c r="DI34" s="40">
        <v>0</v>
      </c>
      <c r="DJ34" s="40">
        <v>0</v>
      </c>
      <c r="DK34" s="40">
        <v>0</v>
      </c>
      <c r="DL34" s="40">
        <v>0</v>
      </c>
      <c r="DM34" s="40">
        <v>0</v>
      </c>
      <c r="DN34" s="40">
        <v>0</v>
      </c>
      <c r="DO34" s="40">
        <v>0</v>
      </c>
      <c r="DP34" s="40">
        <v>0</v>
      </c>
      <c r="DQ34" s="40">
        <v>0</v>
      </c>
      <c r="DR34" s="40">
        <v>0</v>
      </c>
      <c r="DS34" s="40">
        <v>0</v>
      </c>
      <c r="DT34" s="40">
        <v>0</v>
      </c>
      <c r="DU34" s="40">
        <v>0</v>
      </c>
      <c r="DV34" s="40">
        <v>0</v>
      </c>
      <c r="DW34" s="54">
        <v>0</v>
      </c>
    </row>
    <row r="35" spans="1:127" s="26" customFormat="1" ht="15" customHeight="1">
      <c r="A35" s="58" t="s">
        <v>245</v>
      </c>
      <c r="B35" s="30" t="s">
        <v>246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 t="s">
        <v>470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 t="s">
        <v>467</v>
      </c>
      <c r="BE35" s="40">
        <v>0</v>
      </c>
      <c r="BF35" s="40" t="s">
        <v>470</v>
      </c>
      <c r="BG35" s="40" t="s">
        <v>467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 t="s">
        <v>470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40">
        <v>0</v>
      </c>
      <c r="DG35" s="40">
        <v>0</v>
      </c>
      <c r="DH35" s="40">
        <v>0</v>
      </c>
      <c r="DI35" s="40">
        <v>0</v>
      </c>
      <c r="DJ35" s="40">
        <v>0</v>
      </c>
      <c r="DK35" s="40">
        <v>0</v>
      </c>
      <c r="DL35" s="40">
        <v>0</v>
      </c>
      <c r="DM35" s="40">
        <v>0</v>
      </c>
      <c r="DN35" s="40">
        <v>0</v>
      </c>
      <c r="DO35" s="40">
        <v>0</v>
      </c>
      <c r="DP35" s="40">
        <v>0</v>
      </c>
      <c r="DQ35" s="40">
        <v>0</v>
      </c>
      <c r="DR35" s="40">
        <v>0</v>
      </c>
      <c r="DS35" s="40">
        <v>0</v>
      </c>
      <c r="DT35" s="40">
        <v>0</v>
      </c>
      <c r="DU35" s="40">
        <v>0</v>
      </c>
      <c r="DV35" s="40">
        <v>0</v>
      </c>
      <c r="DW35" s="54">
        <v>0</v>
      </c>
    </row>
    <row r="36" spans="1:127" s="26" customFormat="1" ht="15" customHeight="1">
      <c r="A36" s="58" t="s">
        <v>247</v>
      </c>
      <c r="B36" s="30" t="s">
        <v>248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 t="s">
        <v>470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 t="s">
        <v>467</v>
      </c>
      <c r="BE36" s="40">
        <v>0</v>
      </c>
      <c r="BF36" s="40" t="s">
        <v>470</v>
      </c>
      <c r="BG36" s="40" t="s">
        <v>467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 t="s">
        <v>470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40">
        <v>0</v>
      </c>
      <c r="DG36" s="40">
        <v>0</v>
      </c>
      <c r="DH36" s="40">
        <v>0</v>
      </c>
      <c r="DI36" s="40">
        <v>0</v>
      </c>
      <c r="DJ36" s="40">
        <v>0</v>
      </c>
      <c r="DK36" s="40">
        <v>0</v>
      </c>
      <c r="DL36" s="40">
        <v>0</v>
      </c>
      <c r="DM36" s="40">
        <v>0</v>
      </c>
      <c r="DN36" s="40">
        <v>0</v>
      </c>
      <c r="DO36" s="40">
        <v>0</v>
      </c>
      <c r="DP36" s="40">
        <v>0</v>
      </c>
      <c r="DQ36" s="40">
        <v>0</v>
      </c>
      <c r="DR36" s="40">
        <v>0</v>
      </c>
      <c r="DS36" s="40">
        <v>0</v>
      </c>
      <c r="DT36" s="40">
        <v>0</v>
      </c>
      <c r="DU36" s="40">
        <v>0</v>
      </c>
      <c r="DV36" s="40">
        <v>0</v>
      </c>
      <c r="DW36" s="54">
        <v>0</v>
      </c>
    </row>
    <row r="37" spans="1:127" s="26" customFormat="1" ht="15" customHeight="1">
      <c r="A37" s="58" t="s">
        <v>249</v>
      </c>
      <c r="B37" s="30" t="s">
        <v>250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 t="s">
        <v>470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 t="s">
        <v>467</v>
      </c>
      <c r="BE37" s="40">
        <v>0</v>
      </c>
      <c r="BF37" s="40" t="s">
        <v>470</v>
      </c>
      <c r="BG37" s="40" t="s">
        <v>467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 t="s">
        <v>470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40">
        <v>0</v>
      </c>
      <c r="DG37" s="40">
        <v>0</v>
      </c>
      <c r="DH37" s="40">
        <v>0</v>
      </c>
      <c r="DI37" s="40">
        <v>0</v>
      </c>
      <c r="DJ37" s="40">
        <v>0</v>
      </c>
      <c r="DK37" s="40">
        <v>0</v>
      </c>
      <c r="DL37" s="40">
        <v>0</v>
      </c>
      <c r="DM37" s="40">
        <v>0</v>
      </c>
      <c r="DN37" s="40">
        <v>0</v>
      </c>
      <c r="DO37" s="40">
        <v>0</v>
      </c>
      <c r="DP37" s="40">
        <v>0</v>
      </c>
      <c r="DQ37" s="40">
        <v>0</v>
      </c>
      <c r="DR37" s="40">
        <v>0</v>
      </c>
      <c r="DS37" s="40">
        <v>3</v>
      </c>
      <c r="DT37" s="40">
        <v>0</v>
      </c>
      <c r="DU37" s="40">
        <v>0</v>
      </c>
      <c r="DV37" s="40">
        <v>0</v>
      </c>
      <c r="DW37" s="54">
        <v>3</v>
      </c>
    </row>
    <row r="38" spans="1:127" s="26" customFormat="1" ht="24.75" customHeight="1">
      <c r="A38" s="43" t="s">
        <v>251</v>
      </c>
      <c r="B38" s="30" t="s">
        <v>252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 t="s">
        <v>467</v>
      </c>
      <c r="BE38" s="40">
        <v>0</v>
      </c>
      <c r="BF38" s="40" t="s">
        <v>470</v>
      </c>
      <c r="BG38" s="40" t="s">
        <v>467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 t="s">
        <v>470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40">
        <v>0</v>
      </c>
      <c r="DG38" s="40">
        <v>0</v>
      </c>
      <c r="DH38" s="40">
        <v>0</v>
      </c>
      <c r="DI38" s="40">
        <v>0</v>
      </c>
      <c r="DJ38" s="40">
        <v>1</v>
      </c>
      <c r="DK38" s="40">
        <v>0</v>
      </c>
      <c r="DL38" s="40">
        <v>0</v>
      </c>
      <c r="DM38" s="40">
        <v>0</v>
      </c>
      <c r="DN38" s="40">
        <v>0</v>
      </c>
      <c r="DO38" s="40">
        <v>0</v>
      </c>
      <c r="DP38" s="40">
        <v>0</v>
      </c>
      <c r="DQ38" s="40">
        <v>0</v>
      </c>
      <c r="DR38" s="40">
        <v>0</v>
      </c>
      <c r="DS38" s="40">
        <v>2</v>
      </c>
      <c r="DT38" s="40">
        <v>0</v>
      </c>
      <c r="DU38" s="40">
        <v>0</v>
      </c>
      <c r="DV38" s="40">
        <v>0</v>
      </c>
      <c r="DW38" s="54">
        <v>3</v>
      </c>
    </row>
    <row r="39" spans="1:127" s="26" customFormat="1" ht="24.75" customHeight="1">
      <c r="A39" s="43" t="s">
        <v>253</v>
      </c>
      <c r="B39" s="30" t="s">
        <v>254</v>
      </c>
      <c r="C39" s="40">
        <v>10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59</v>
      </c>
      <c r="J39" s="40">
        <v>4</v>
      </c>
      <c r="K39" s="40">
        <v>1</v>
      </c>
      <c r="L39" s="40">
        <v>0</v>
      </c>
      <c r="M39" s="40">
        <v>0</v>
      </c>
      <c r="N39" s="40">
        <v>3</v>
      </c>
      <c r="O39" s="40">
        <v>0</v>
      </c>
      <c r="P39" s="40">
        <v>0</v>
      </c>
      <c r="Q39" s="40">
        <v>1</v>
      </c>
      <c r="R39" s="40">
        <v>0</v>
      </c>
      <c r="S39" s="40">
        <v>0</v>
      </c>
      <c r="T39" s="40">
        <v>0</v>
      </c>
      <c r="U39" s="40">
        <v>0</v>
      </c>
      <c r="V39" s="40">
        <v>5</v>
      </c>
      <c r="W39" s="40">
        <v>1</v>
      </c>
      <c r="X39" s="40">
        <v>2</v>
      </c>
      <c r="Y39" s="40">
        <v>0</v>
      </c>
      <c r="Z39" s="40">
        <v>1</v>
      </c>
      <c r="AA39" s="40">
        <v>1</v>
      </c>
      <c r="AB39" s="40">
        <v>0</v>
      </c>
      <c r="AC39" s="40">
        <v>2</v>
      </c>
      <c r="AD39" s="40">
        <v>0</v>
      </c>
      <c r="AE39" s="40">
        <v>0</v>
      </c>
      <c r="AF39" s="40">
        <v>14</v>
      </c>
      <c r="AG39" s="40">
        <v>0</v>
      </c>
      <c r="AH39" s="40">
        <v>0</v>
      </c>
      <c r="AI39" s="40">
        <v>1</v>
      </c>
      <c r="AJ39" s="40">
        <v>0</v>
      </c>
      <c r="AK39" s="40">
        <v>15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19</v>
      </c>
      <c r="AW39" s="40">
        <v>0</v>
      </c>
      <c r="AX39" s="40">
        <v>1</v>
      </c>
      <c r="AY39" s="40">
        <v>0</v>
      </c>
      <c r="AZ39" s="40">
        <v>0</v>
      </c>
      <c r="BA39" s="40">
        <v>1</v>
      </c>
      <c r="BB39" s="40">
        <v>0</v>
      </c>
      <c r="BC39" s="40">
        <v>0</v>
      </c>
      <c r="BD39" s="40" t="s">
        <v>467</v>
      </c>
      <c r="BE39" s="40">
        <v>31</v>
      </c>
      <c r="BF39" s="40">
        <v>0</v>
      </c>
      <c r="BG39" s="40" t="s">
        <v>467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17</v>
      </c>
      <c r="BO39" s="40">
        <v>1</v>
      </c>
      <c r="BP39" s="40">
        <v>0</v>
      </c>
      <c r="BQ39" s="40">
        <v>0</v>
      </c>
      <c r="BR39" s="40">
        <v>0</v>
      </c>
      <c r="BS39" s="40">
        <v>1</v>
      </c>
      <c r="BT39" s="40">
        <v>0</v>
      </c>
      <c r="BU39" s="40">
        <v>3</v>
      </c>
      <c r="BV39" s="40">
        <v>8</v>
      </c>
      <c r="BW39" s="40">
        <v>3</v>
      </c>
      <c r="BX39" s="40">
        <v>0</v>
      </c>
      <c r="BY39" s="40">
        <v>2</v>
      </c>
      <c r="BZ39" s="40" t="s">
        <v>470</v>
      </c>
      <c r="CA39" s="40">
        <v>0</v>
      </c>
      <c r="CB39" s="40">
        <v>3</v>
      </c>
      <c r="CC39" s="40">
        <v>0</v>
      </c>
      <c r="CD39" s="40">
        <v>11</v>
      </c>
      <c r="CE39" s="40">
        <v>0</v>
      </c>
      <c r="CF39" s="40">
        <v>4</v>
      </c>
      <c r="CG39" s="40">
        <v>2</v>
      </c>
      <c r="CH39" s="40">
        <v>1</v>
      </c>
      <c r="CI39" s="40">
        <v>12</v>
      </c>
      <c r="CJ39" s="40">
        <v>1</v>
      </c>
      <c r="CK39" s="40">
        <v>2</v>
      </c>
      <c r="CL39" s="40">
        <v>0</v>
      </c>
      <c r="CM39" s="40">
        <v>0</v>
      </c>
      <c r="CN39" s="40">
        <v>18</v>
      </c>
      <c r="CO39" s="40">
        <v>0</v>
      </c>
      <c r="CP39" s="40">
        <v>0</v>
      </c>
      <c r="CQ39" s="40">
        <v>0</v>
      </c>
      <c r="CR39" s="40">
        <v>3</v>
      </c>
      <c r="CS39" s="40">
        <v>0</v>
      </c>
      <c r="CT39" s="40">
        <v>0</v>
      </c>
      <c r="CU39" s="40">
        <v>1</v>
      </c>
      <c r="CV39" s="40">
        <v>2</v>
      </c>
      <c r="CW39" s="40">
        <v>0</v>
      </c>
      <c r="CX39" s="40">
        <v>0</v>
      </c>
      <c r="CY39" s="40">
        <v>2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40">
        <v>2</v>
      </c>
      <c r="DG39" s="40">
        <v>0</v>
      </c>
      <c r="DH39" s="40">
        <v>0</v>
      </c>
      <c r="DI39" s="40">
        <v>1</v>
      </c>
      <c r="DJ39" s="40">
        <v>6</v>
      </c>
      <c r="DK39" s="40">
        <v>7</v>
      </c>
      <c r="DL39" s="40">
        <v>0</v>
      </c>
      <c r="DM39" s="40">
        <v>0</v>
      </c>
      <c r="DN39" s="40">
        <v>0</v>
      </c>
      <c r="DO39" s="40">
        <v>0</v>
      </c>
      <c r="DP39" s="40">
        <v>0</v>
      </c>
      <c r="DQ39" s="40">
        <v>0</v>
      </c>
      <c r="DR39" s="40">
        <v>5</v>
      </c>
      <c r="DS39" s="40">
        <v>681</v>
      </c>
      <c r="DT39" s="40">
        <v>1</v>
      </c>
      <c r="DU39" s="40">
        <v>59</v>
      </c>
      <c r="DV39" s="40">
        <v>26</v>
      </c>
      <c r="DW39" s="54">
        <v>1022</v>
      </c>
    </row>
    <row r="40" spans="1:127" s="26" customFormat="1" ht="15" customHeight="1">
      <c r="A40" s="41" t="s">
        <v>255</v>
      </c>
      <c r="B40" s="30" t="s">
        <v>256</v>
      </c>
      <c r="C40" s="40">
        <v>3040</v>
      </c>
      <c r="D40" s="40">
        <v>53</v>
      </c>
      <c r="E40" s="40">
        <v>105</v>
      </c>
      <c r="F40" s="40">
        <v>42</v>
      </c>
      <c r="G40" s="40">
        <v>8</v>
      </c>
      <c r="H40" s="40">
        <v>40</v>
      </c>
      <c r="I40" s="40">
        <v>13616</v>
      </c>
      <c r="J40" s="40">
        <v>429</v>
      </c>
      <c r="K40" s="40">
        <v>515</v>
      </c>
      <c r="L40" s="40">
        <v>454</v>
      </c>
      <c r="M40" s="40">
        <v>723</v>
      </c>
      <c r="N40" s="40">
        <v>615</v>
      </c>
      <c r="O40" s="40">
        <v>676</v>
      </c>
      <c r="P40" s="40">
        <v>196</v>
      </c>
      <c r="Q40" s="40">
        <v>2502</v>
      </c>
      <c r="R40" s="40">
        <v>393</v>
      </c>
      <c r="S40" s="40">
        <v>514</v>
      </c>
      <c r="T40" s="40">
        <v>207</v>
      </c>
      <c r="U40" s="40">
        <v>196</v>
      </c>
      <c r="V40" s="40">
        <v>3370</v>
      </c>
      <c r="W40" s="40">
        <v>80</v>
      </c>
      <c r="X40" s="40">
        <v>406</v>
      </c>
      <c r="Y40" s="40">
        <v>41</v>
      </c>
      <c r="Z40" s="40">
        <v>104</v>
      </c>
      <c r="AA40" s="40">
        <v>11</v>
      </c>
      <c r="AB40" s="40">
        <v>225</v>
      </c>
      <c r="AC40" s="40">
        <v>394</v>
      </c>
      <c r="AD40" s="40">
        <v>206</v>
      </c>
      <c r="AE40" s="40">
        <v>395</v>
      </c>
      <c r="AF40" s="40">
        <v>4025</v>
      </c>
      <c r="AG40" s="40">
        <v>520</v>
      </c>
      <c r="AH40" s="40">
        <v>494</v>
      </c>
      <c r="AI40" s="40">
        <v>434</v>
      </c>
      <c r="AJ40" s="40">
        <v>172</v>
      </c>
      <c r="AK40" s="40">
        <v>4688</v>
      </c>
      <c r="AL40" s="40">
        <v>49</v>
      </c>
      <c r="AM40" s="40">
        <v>914</v>
      </c>
      <c r="AN40" s="40">
        <v>395</v>
      </c>
      <c r="AO40" s="40">
        <v>106</v>
      </c>
      <c r="AP40" s="40">
        <v>731</v>
      </c>
      <c r="AQ40" s="40">
        <v>148</v>
      </c>
      <c r="AR40" s="40">
        <v>78</v>
      </c>
      <c r="AS40" s="40">
        <v>60</v>
      </c>
      <c r="AT40" s="40">
        <v>121</v>
      </c>
      <c r="AU40" s="40">
        <v>46</v>
      </c>
      <c r="AV40" s="40">
        <v>4243</v>
      </c>
      <c r="AW40" s="40">
        <v>433</v>
      </c>
      <c r="AX40" s="40">
        <v>469</v>
      </c>
      <c r="AY40" s="40">
        <v>427</v>
      </c>
      <c r="AZ40" s="40">
        <v>802</v>
      </c>
      <c r="BA40" s="40">
        <v>540</v>
      </c>
      <c r="BB40" s="40">
        <v>821</v>
      </c>
      <c r="BC40" s="40">
        <v>662</v>
      </c>
      <c r="BD40" s="40" t="s">
        <v>467</v>
      </c>
      <c r="BE40" s="40">
        <v>16544</v>
      </c>
      <c r="BF40" s="40">
        <v>29</v>
      </c>
      <c r="BG40" s="40" t="s">
        <v>467</v>
      </c>
      <c r="BH40" s="40">
        <v>221</v>
      </c>
      <c r="BI40" s="40">
        <v>57</v>
      </c>
      <c r="BJ40" s="40">
        <v>514</v>
      </c>
      <c r="BK40" s="40">
        <v>403</v>
      </c>
      <c r="BL40" s="40">
        <v>1170</v>
      </c>
      <c r="BM40" s="40">
        <v>132</v>
      </c>
      <c r="BN40" s="40">
        <v>2817</v>
      </c>
      <c r="BO40" s="40">
        <v>516</v>
      </c>
      <c r="BP40" s="40">
        <v>302</v>
      </c>
      <c r="BQ40" s="40">
        <v>617</v>
      </c>
      <c r="BR40" s="40">
        <v>254</v>
      </c>
      <c r="BS40" s="40">
        <v>299</v>
      </c>
      <c r="BT40" s="40">
        <v>279</v>
      </c>
      <c r="BU40" s="40">
        <v>925</v>
      </c>
      <c r="BV40" s="40">
        <v>2684</v>
      </c>
      <c r="BW40" s="40">
        <v>547</v>
      </c>
      <c r="BX40" s="40">
        <v>57</v>
      </c>
      <c r="BY40" s="40">
        <v>283</v>
      </c>
      <c r="BZ40" s="40" t="s">
        <v>470</v>
      </c>
      <c r="CA40" s="40">
        <v>310</v>
      </c>
      <c r="CB40" s="40">
        <v>508</v>
      </c>
      <c r="CC40" s="40">
        <v>270</v>
      </c>
      <c r="CD40" s="40">
        <v>3699</v>
      </c>
      <c r="CE40" s="40">
        <v>72</v>
      </c>
      <c r="CF40" s="40">
        <v>872</v>
      </c>
      <c r="CG40" s="40">
        <v>593</v>
      </c>
      <c r="CH40" s="40">
        <v>480</v>
      </c>
      <c r="CI40" s="40">
        <v>3765</v>
      </c>
      <c r="CJ40" s="40">
        <v>806</v>
      </c>
      <c r="CK40" s="40">
        <v>820</v>
      </c>
      <c r="CL40" s="40">
        <v>141</v>
      </c>
      <c r="CM40" s="40">
        <v>301</v>
      </c>
      <c r="CN40" s="40">
        <v>1765</v>
      </c>
      <c r="CO40" s="40">
        <v>134</v>
      </c>
      <c r="CP40" s="40">
        <v>4098</v>
      </c>
      <c r="CQ40" s="40">
        <v>1018</v>
      </c>
      <c r="CR40" s="40">
        <v>2930</v>
      </c>
      <c r="CS40" s="40">
        <v>665</v>
      </c>
      <c r="CT40" s="40">
        <v>1856</v>
      </c>
      <c r="CU40" s="40">
        <v>3881</v>
      </c>
      <c r="CV40" s="40">
        <v>5210</v>
      </c>
      <c r="CW40" s="40">
        <v>1909</v>
      </c>
      <c r="CX40" s="40">
        <v>1834</v>
      </c>
      <c r="CY40" s="40">
        <v>2015</v>
      </c>
      <c r="CZ40" s="40">
        <v>770</v>
      </c>
      <c r="DA40" s="40">
        <v>1925</v>
      </c>
      <c r="DB40" s="40">
        <v>2746</v>
      </c>
      <c r="DC40" s="40">
        <v>233</v>
      </c>
      <c r="DD40" s="40">
        <v>662</v>
      </c>
      <c r="DE40" s="40">
        <v>766</v>
      </c>
      <c r="DF40" s="40">
        <v>991</v>
      </c>
      <c r="DG40" s="40">
        <v>1683</v>
      </c>
      <c r="DH40" s="40">
        <v>992</v>
      </c>
      <c r="DI40" s="40">
        <v>757</v>
      </c>
      <c r="DJ40" s="40">
        <v>2477</v>
      </c>
      <c r="DK40" s="40">
        <v>887</v>
      </c>
      <c r="DL40" s="40">
        <v>150</v>
      </c>
      <c r="DM40" s="40">
        <v>801</v>
      </c>
      <c r="DN40" s="40">
        <v>1121</v>
      </c>
      <c r="DO40" s="40">
        <v>631</v>
      </c>
      <c r="DP40" s="40">
        <v>427</v>
      </c>
      <c r="DQ40" s="40">
        <v>1219</v>
      </c>
      <c r="DR40" s="40">
        <v>4307</v>
      </c>
      <c r="DS40" s="40">
        <v>270555</v>
      </c>
      <c r="DT40" s="40">
        <v>1901</v>
      </c>
      <c r="DU40" s="40">
        <v>21802</v>
      </c>
      <c r="DV40" s="40">
        <v>76258</v>
      </c>
      <c r="DW40" s="54">
        <v>513612</v>
      </c>
    </row>
    <row r="41" spans="1:127" s="26" customFormat="1" ht="15" customHeight="1">
      <c r="A41" s="42" t="s">
        <v>257</v>
      </c>
      <c r="B41" s="30" t="s">
        <v>258</v>
      </c>
      <c r="C41" s="40">
        <v>688</v>
      </c>
      <c r="D41" s="40">
        <v>6</v>
      </c>
      <c r="E41" s="40">
        <v>24</v>
      </c>
      <c r="F41" s="40">
        <v>21</v>
      </c>
      <c r="G41" s="40">
        <v>0</v>
      </c>
      <c r="H41" s="40">
        <v>9</v>
      </c>
      <c r="I41" s="40">
        <v>3917</v>
      </c>
      <c r="J41" s="40">
        <v>293</v>
      </c>
      <c r="K41" s="40">
        <v>330</v>
      </c>
      <c r="L41" s="40">
        <v>241</v>
      </c>
      <c r="M41" s="40">
        <v>348</v>
      </c>
      <c r="N41" s="40">
        <v>314</v>
      </c>
      <c r="O41" s="40">
        <v>389</v>
      </c>
      <c r="P41" s="40">
        <v>78</v>
      </c>
      <c r="Q41" s="40">
        <v>1108</v>
      </c>
      <c r="R41" s="40">
        <v>190</v>
      </c>
      <c r="S41" s="40">
        <v>195</v>
      </c>
      <c r="T41" s="40">
        <v>97</v>
      </c>
      <c r="U41" s="40">
        <v>79</v>
      </c>
      <c r="V41" s="40">
        <v>1013</v>
      </c>
      <c r="W41" s="40">
        <v>6</v>
      </c>
      <c r="X41" s="40">
        <v>64</v>
      </c>
      <c r="Y41" s="40">
        <v>0</v>
      </c>
      <c r="Z41" s="40">
        <v>42</v>
      </c>
      <c r="AA41" s="40">
        <v>3</v>
      </c>
      <c r="AB41" s="40">
        <v>4</v>
      </c>
      <c r="AC41" s="40">
        <v>24</v>
      </c>
      <c r="AD41" s="40">
        <v>10</v>
      </c>
      <c r="AE41" s="40">
        <v>305</v>
      </c>
      <c r="AF41" s="40">
        <v>1564</v>
      </c>
      <c r="AG41" s="40">
        <v>303</v>
      </c>
      <c r="AH41" s="40">
        <v>326</v>
      </c>
      <c r="AI41" s="40">
        <v>261</v>
      </c>
      <c r="AJ41" s="40">
        <v>52</v>
      </c>
      <c r="AK41" s="40">
        <v>1316</v>
      </c>
      <c r="AL41" s="40">
        <v>9</v>
      </c>
      <c r="AM41" s="40">
        <v>250</v>
      </c>
      <c r="AN41" s="40">
        <v>60</v>
      </c>
      <c r="AO41" s="40">
        <v>20</v>
      </c>
      <c r="AP41" s="40">
        <v>173</v>
      </c>
      <c r="AQ41" s="40">
        <v>26</v>
      </c>
      <c r="AR41" s="40">
        <v>4</v>
      </c>
      <c r="AS41" s="40">
        <v>9</v>
      </c>
      <c r="AT41" s="40">
        <v>8</v>
      </c>
      <c r="AU41" s="40">
        <v>7</v>
      </c>
      <c r="AV41" s="40">
        <v>1986</v>
      </c>
      <c r="AW41" s="40">
        <v>121</v>
      </c>
      <c r="AX41" s="40">
        <v>228</v>
      </c>
      <c r="AY41" s="40">
        <v>250</v>
      </c>
      <c r="AZ41" s="40">
        <v>398</v>
      </c>
      <c r="BA41" s="40">
        <v>209</v>
      </c>
      <c r="BB41" s="40">
        <v>482</v>
      </c>
      <c r="BC41" s="40">
        <v>399</v>
      </c>
      <c r="BD41" s="40" t="s">
        <v>467</v>
      </c>
      <c r="BE41" s="40">
        <v>4577</v>
      </c>
      <c r="BF41" s="40">
        <v>2</v>
      </c>
      <c r="BG41" s="40" t="s">
        <v>467</v>
      </c>
      <c r="BH41" s="40">
        <v>107</v>
      </c>
      <c r="BI41" s="40">
        <v>21</v>
      </c>
      <c r="BJ41" s="40">
        <v>102</v>
      </c>
      <c r="BK41" s="40">
        <v>159</v>
      </c>
      <c r="BL41" s="40">
        <v>345</v>
      </c>
      <c r="BM41" s="40">
        <v>20</v>
      </c>
      <c r="BN41" s="40">
        <v>1109</v>
      </c>
      <c r="BO41" s="40">
        <v>166</v>
      </c>
      <c r="BP41" s="40">
        <v>88</v>
      </c>
      <c r="BQ41" s="40">
        <v>309</v>
      </c>
      <c r="BR41" s="40">
        <v>98</v>
      </c>
      <c r="BS41" s="40">
        <v>163</v>
      </c>
      <c r="BT41" s="40">
        <v>139</v>
      </c>
      <c r="BU41" s="40">
        <v>380</v>
      </c>
      <c r="BV41" s="40">
        <v>916</v>
      </c>
      <c r="BW41" s="40">
        <v>80</v>
      </c>
      <c r="BX41" s="40">
        <v>21</v>
      </c>
      <c r="BY41" s="40">
        <v>109</v>
      </c>
      <c r="BZ41" s="40" t="s">
        <v>470</v>
      </c>
      <c r="CA41" s="40">
        <v>63</v>
      </c>
      <c r="CB41" s="40">
        <v>167</v>
      </c>
      <c r="CC41" s="40">
        <v>98</v>
      </c>
      <c r="CD41" s="40">
        <v>1103</v>
      </c>
      <c r="CE41" s="40">
        <v>40</v>
      </c>
      <c r="CF41" s="40">
        <v>339</v>
      </c>
      <c r="CG41" s="40">
        <v>340</v>
      </c>
      <c r="CH41" s="40">
        <v>200</v>
      </c>
      <c r="CI41" s="40">
        <v>1164</v>
      </c>
      <c r="CJ41" s="40">
        <v>512</v>
      </c>
      <c r="CK41" s="40">
        <v>128</v>
      </c>
      <c r="CL41" s="40">
        <v>46</v>
      </c>
      <c r="CM41" s="40">
        <v>87</v>
      </c>
      <c r="CN41" s="40">
        <v>593</v>
      </c>
      <c r="CO41" s="40">
        <v>31</v>
      </c>
      <c r="CP41" s="40">
        <v>2219</v>
      </c>
      <c r="CQ41" s="40">
        <v>501</v>
      </c>
      <c r="CR41" s="40">
        <v>1538</v>
      </c>
      <c r="CS41" s="40">
        <v>326</v>
      </c>
      <c r="CT41" s="40">
        <v>1165</v>
      </c>
      <c r="CU41" s="40">
        <v>1997</v>
      </c>
      <c r="CV41" s="40">
        <v>829</v>
      </c>
      <c r="CW41" s="40">
        <v>393</v>
      </c>
      <c r="CX41" s="40">
        <v>1248</v>
      </c>
      <c r="CY41" s="40">
        <v>691</v>
      </c>
      <c r="CZ41" s="40">
        <v>394</v>
      </c>
      <c r="DA41" s="40">
        <v>741</v>
      </c>
      <c r="DB41" s="40">
        <v>1546</v>
      </c>
      <c r="DC41" s="40">
        <v>94</v>
      </c>
      <c r="DD41" s="40">
        <v>383</v>
      </c>
      <c r="DE41" s="40">
        <v>110</v>
      </c>
      <c r="DF41" s="40">
        <v>382</v>
      </c>
      <c r="DG41" s="40">
        <v>973</v>
      </c>
      <c r="DH41" s="40">
        <v>587</v>
      </c>
      <c r="DI41" s="40">
        <v>265</v>
      </c>
      <c r="DJ41" s="40">
        <v>575</v>
      </c>
      <c r="DK41" s="40">
        <v>205</v>
      </c>
      <c r="DL41" s="40">
        <v>47</v>
      </c>
      <c r="DM41" s="40">
        <v>315</v>
      </c>
      <c r="DN41" s="40">
        <v>450</v>
      </c>
      <c r="DO41" s="40">
        <v>267</v>
      </c>
      <c r="DP41" s="40">
        <v>250</v>
      </c>
      <c r="DQ41" s="40">
        <v>735</v>
      </c>
      <c r="DR41" s="40">
        <v>1372</v>
      </c>
      <c r="DS41" s="40">
        <v>18730</v>
      </c>
      <c r="DT41" s="40">
        <v>305</v>
      </c>
      <c r="DU41" s="40">
        <v>334</v>
      </c>
      <c r="DV41" s="40">
        <v>1847</v>
      </c>
      <c r="DW41" s="54">
        <v>73901</v>
      </c>
    </row>
    <row r="42" spans="1:127" s="26" customFormat="1" ht="15" customHeight="1">
      <c r="A42" s="42" t="s">
        <v>259</v>
      </c>
      <c r="B42" s="30" t="s">
        <v>260</v>
      </c>
      <c r="C42" s="40">
        <v>2086</v>
      </c>
      <c r="D42" s="40">
        <v>46</v>
      </c>
      <c r="E42" s="40">
        <v>79</v>
      </c>
      <c r="F42" s="40">
        <v>20</v>
      </c>
      <c r="G42" s="40">
        <v>7</v>
      </c>
      <c r="H42" s="40">
        <v>31</v>
      </c>
      <c r="I42" s="40">
        <v>7200</v>
      </c>
      <c r="J42" s="40">
        <v>113</v>
      </c>
      <c r="K42" s="40">
        <v>157</v>
      </c>
      <c r="L42" s="40">
        <v>206</v>
      </c>
      <c r="M42" s="40">
        <v>355</v>
      </c>
      <c r="N42" s="40">
        <v>275</v>
      </c>
      <c r="O42" s="40">
        <v>248</v>
      </c>
      <c r="P42" s="40">
        <v>117</v>
      </c>
      <c r="Q42" s="40">
        <v>1310</v>
      </c>
      <c r="R42" s="40">
        <v>198</v>
      </c>
      <c r="S42" s="40">
        <v>300</v>
      </c>
      <c r="T42" s="40">
        <v>106</v>
      </c>
      <c r="U42" s="40">
        <v>115</v>
      </c>
      <c r="V42" s="40">
        <v>2122</v>
      </c>
      <c r="W42" s="40">
        <v>65</v>
      </c>
      <c r="X42" s="40">
        <v>321</v>
      </c>
      <c r="Y42" s="40">
        <v>39</v>
      </c>
      <c r="Z42" s="40">
        <v>60</v>
      </c>
      <c r="AA42" s="40">
        <v>2</v>
      </c>
      <c r="AB42" s="40">
        <v>216</v>
      </c>
      <c r="AC42" s="40">
        <v>334</v>
      </c>
      <c r="AD42" s="40">
        <v>187</v>
      </c>
      <c r="AE42" s="40">
        <v>86</v>
      </c>
      <c r="AF42" s="40">
        <v>2221</v>
      </c>
      <c r="AG42" s="40">
        <v>199</v>
      </c>
      <c r="AH42" s="40">
        <v>146</v>
      </c>
      <c r="AI42" s="40">
        <v>164</v>
      </c>
      <c r="AJ42" s="40">
        <v>114</v>
      </c>
      <c r="AK42" s="40">
        <v>3124</v>
      </c>
      <c r="AL42" s="40">
        <v>39</v>
      </c>
      <c r="AM42" s="40">
        <v>628</v>
      </c>
      <c r="AN42" s="40">
        <v>306</v>
      </c>
      <c r="AO42" s="40">
        <v>80</v>
      </c>
      <c r="AP42" s="40">
        <v>529</v>
      </c>
      <c r="AQ42" s="40">
        <v>117</v>
      </c>
      <c r="AR42" s="40">
        <v>69</v>
      </c>
      <c r="AS42" s="40">
        <v>45</v>
      </c>
      <c r="AT42" s="40">
        <v>105</v>
      </c>
      <c r="AU42" s="40">
        <v>33</v>
      </c>
      <c r="AV42" s="40">
        <v>1901</v>
      </c>
      <c r="AW42" s="40">
        <v>288</v>
      </c>
      <c r="AX42" s="40">
        <v>210</v>
      </c>
      <c r="AY42" s="40">
        <v>173</v>
      </c>
      <c r="AZ42" s="40">
        <v>361</v>
      </c>
      <c r="BA42" s="40">
        <v>317</v>
      </c>
      <c r="BB42" s="40">
        <v>316</v>
      </c>
      <c r="BC42" s="40">
        <v>238</v>
      </c>
      <c r="BD42" s="40" t="s">
        <v>467</v>
      </c>
      <c r="BE42" s="40">
        <v>9459</v>
      </c>
      <c r="BF42" s="40">
        <v>25</v>
      </c>
      <c r="BG42" s="40" t="s">
        <v>467</v>
      </c>
      <c r="BH42" s="40">
        <v>101</v>
      </c>
      <c r="BI42" s="40">
        <v>29</v>
      </c>
      <c r="BJ42" s="40">
        <v>399</v>
      </c>
      <c r="BK42" s="40">
        <v>218</v>
      </c>
      <c r="BL42" s="40">
        <v>745</v>
      </c>
      <c r="BM42" s="40">
        <v>108</v>
      </c>
      <c r="BN42" s="40">
        <v>1493</v>
      </c>
      <c r="BO42" s="40">
        <v>332</v>
      </c>
      <c r="BP42" s="40">
        <v>208</v>
      </c>
      <c r="BQ42" s="40">
        <v>296</v>
      </c>
      <c r="BR42" s="40">
        <v>153</v>
      </c>
      <c r="BS42" s="40">
        <v>119</v>
      </c>
      <c r="BT42" s="40">
        <v>139</v>
      </c>
      <c r="BU42" s="40">
        <v>509</v>
      </c>
      <c r="BV42" s="40">
        <v>1531</v>
      </c>
      <c r="BW42" s="40">
        <v>447</v>
      </c>
      <c r="BX42" s="40">
        <v>32</v>
      </c>
      <c r="BY42" s="40">
        <v>164</v>
      </c>
      <c r="BZ42" s="40" t="s">
        <v>470</v>
      </c>
      <c r="CA42" s="40">
        <v>238</v>
      </c>
      <c r="CB42" s="40">
        <v>313</v>
      </c>
      <c r="CC42" s="40">
        <v>162</v>
      </c>
      <c r="CD42" s="40">
        <v>2112</v>
      </c>
      <c r="CE42" s="40">
        <v>30</v>
      </c>
      <c r="CF42" s="40">
        <v>495</v>
      </c>
      <c r="CG42" s="40">
        <v>103</v>
      </c>
      <c r="CH42" s="40">
        <v>247</v>
      </c>
      <c r="CI42" s="40">
        <v>2318</v>
      </c>
      <c r="CJ42" s="40">
        <v>249</v>
      </c>
      <c r="CK42" s="40">
        <v>625</v>
      </c>
      <c r="CL42" s="40">
        <v>81</v>
      </c>
      <c r="CM42" s="40">
        <v>87</v>
      </c>
      <c r="CN42" s="40">
        <v>1054</v>
      </c>
      <c r="CO42" s="40">
        <v>79</v>
      </c>
      <c r="CP42" s="40">
        <v>1372</v>
      </c>
      <c r="CQ42" s="40">
        <v>443</v>
      </c>
      <c r="CR42" s="40">
        <v>1128</v>
      </c>
      <c r="CS42" s="40">
        <v>326</v>
      </c>
      <c r="CT42" s="40">
        <v>549</v>
      </c>
      <c r="CU42" s="40">
        <v>1327</v>
      </c>
      <c r="CV42" s="40">
        <v>3700</v>
      </c>
      <c r="CW42" s="40">
        <v>1397</v>
      </c>
      <c r="CX42" s="40">
        <v>424</v>
      </c>
      <c r="CY42" s="40">
        <v>1239</v>
      </c>
      <c r="CZ42" s="40">
        <v>362</v>
      </c>
      <c r="DA42" s="40">
        <v>859</v>
      </c>
      <c r="DB42" s="40">
        <v>1028</v>
      </c>
      <c r="DC42" s="40">
        <v>133</v>
      </c>
      <c r="DD42" s="40">
        <v>271</v>
      </c>
      <c r="DE42" s="40">
        <v>640</v>
      </c>
      <c r="DF42" s="40">
        <v>579</v>
      </c>
      <c r="DG42" s="40">
        <v>495</v>
      </c>
      <c r="DH42" s="40">
        <v>371</v>
      </c>
      <c r="DI42" s="40">
        <v>477</v>
      </c>
      <c r="DJ42" s="40">
        <v>1715</v>
      </c>
      <c r="DK42" s="40">
        <v>650</v>
      </c>
      <c r="DL42" s="40">
        <v>101</v>
      </c>
      <c r="DM42" s="40">
        <v>454</v>
      </c>
      <c r="DN42" s="40">
        <v>619</v>
      </c>
      <c r="DO42" s="40">
        <v>342</v>
      </c>
      <c r="DP42" s="40">
        <v>156</v>
      </c>
      <c r="DQ42" s="40">
        <v>216</v>
      </c>
      <c r="DR42" s="40">
        <v>2419</v>
      </c>
      <c r="DS42" s="40">
        <v>203490</v>
      </c>
      <c r="DT42" s="40">
        <v>1107</v>
      </c>
      <c r="DU42" s="40">
        <v>15836</v>
      </c>
      <c r="DV42" s="40">
        <v>45418</v>
      </c>
      <c r="DW42" s="54">
        <v>342469</v>
      </c>
    </row>
    <row r="43" spans="1:127" s="26" customFormat="1" ht="15" customHeight="1">
      <c r="A43" s="41" t="s">
        <v>261</v>
      </c>
      <c r="B43" s="30" t="s">
        <v>262</v>
      </c>
      <c r="C43" s="40">
        <v>1835</v>
      </c>
      <c r="D43" s="40">
        <v>39</v>
      </c>
      <c r="E43" s="40">
        <v>64</v>
      </c>
      <c r="F43" s="40">
        <v>18</v>
      </c>
      <c r="G43" s="40">
        <v>5</v>
      </c>
      <c r="H43" s="40">
        <v>32</v>
      </c>
      <c r="I43" s="40">
        <v>8115</v>
      </c>
      <c r="J43" s="40">
        <v>218</v>
      </c>
      <c r="K43" s="40">
        <v>307</v>
      </c>
      <c r="L43" s="40">
        <v>284</v>
      </c>
      <c r="M43" s="40">
        <v>419</v>
      </c>
      <c r="N43" s="40">
        <v>304</v>
      </c>
      <c r="O43" s="40">
        <v>365</v>
      </c>
      <c r="P43" s="40">
        <v>105</v>
      </c>
      <c r="Q43" s="40">
        <v>1475</v>
      </c>
      <c r="R43" s="40">
        <v>189</v>
      </c>
      <c r="S43" s="40">
        <v>269</v>
      </c>
      <c r="T43" s="40">
        <v>105</v>
      </c>
      <c r="U43" s="40">
        <v>89</v>
      </c>
      <c r="V43" s="40">
        <v>1919</v>
      </c>
      <c r="W43" s="40">
        <v>52</v>
      </c>
      <c r="X43" s="40">
        <v>189</v>
      </c>
      <c r="Y43" s="40">
        <v>24</v>
      </c>
      <c r="Z43" s="40">
        <v>45</v>
      </c>
      <c r="AA43" s="40">
        <v>7</v>
      </c>
      <c r="AB43" s="40">
        <v>131</v>
      </c>
      <c r="AC43" s="40">
        <v>223</v>
      </c>
      <c r="AD43" s="40">
        <v>120</v>
      </c>
      <c r="AE43" s="40">
        <v>194</v>
      </c>
      <c r="AF43" s="40">
        <v>2390</v>
      </c>
      <c r="AG43" s="40">
        <v>295</v>
      </c>
      <c r="AH43" s="40">
        <v>240</v>
      </c>
      <c r="AI43" s="40">
        <v>242</v>
      </c>
      <c r="AJ43" s="40">
        <v>117</v>
      </c>
      <c r="AK43" s="40">
        <v>2838</v>
      </c>
      <c r="AL43" s="40">
        <v>30</v>
      </c>
      <c r="AM43" s="40">
        <v>573</v>
      </c>
      <c r="AN43" s="40">
        <v>236</v>
      </c>
      <c r="AO43" s="40">
        <v>52</v>
      </c>
      <c r="AP43" s="40">
        <v>409</v>
      </c>
      <c r="AQ43" s="40">
        <v>59</v>
      </c>
      <c r="AR43" s="40">
        <v>38</v>
      </c>
      <c r="AS43" s="40">
        <v>37</v>
      </c>
      <c r="AT43" s="40">
        <v>81</v>
      </c>
      <c r="AU43" s="40">
        <v>28</v>
      </c>
      <c r="AV43" s="40">
        <v>2417</v>
      </c>
      <c r="AW43" s="40">
        <v>228</v>
      </c>
      <c r="AX43" s="40">
        <v>357</v>
      </c>
      <c r="AY43" s="40">
        <v>254</v>
      </c>
      <c r="AZ43" s="40">
        <v>443</v>
      </c>
      <c r="BA43" s="40">
        <v>312</v>
      </c>
      <c r="BB43" s="40">
        <v>436</v>
      </c>
      <c r="BC43" s="40">
        <v>363</v>
      </c>
      <c r="BD43" s="40" t="s">
        <v>467</v>
      </c>
      <c r="BE43" s="40">
        <v>8733</v>
      </c>
      <c r="BF43" s="40">
        <v>3</v>
      </c>
      <c r="BG43" s="40" t="s">
        <v>467</v>
      </c>
      <c r="BH43" s="40">
        <v>129</v>
      </c>
      <c r="BI43" s="40">
        <v>26</v>
      </c>
      <c r="BJ43" s="40">
        <v>291</v>
      </c>
      <c r="BK43" s="40">
        <v>204</v>
      </c>
      <c r="BL43" s="40">
        <v>639</v>
      </c>
      <c r="BM43" s="40">
        <v>61</v>
      </c>
      <c r="BN43" s="40">
        <v>1475</v>
      </c>
      <c r="BO43" s="40">
        <v>262</v>
      </c>
      <c r="BP43" s="40">
        <v>144</v>
      </c>
      <c r="BQ43" s="40">
        <v>313</v>
      </c>
      <c r="BR43" s="40">
        <v>112</v>
      </c>
      <c r="BS43" s="40">
        <v>150</v>
      </c>
      <c r="BT43" s="40">
        <v>152</v>
      </c>
      <c r="BU43" s="40">
        <v>476</v>
      </c>
      <c r="BV43" s="40">
        <v>1577</v>
      </c>
      <c r="BW43" s="40">
        <v>289</v>
      </c>
      <c r="BX43" s="40">
        <v>28</v>
      </c>
      <c r="BY43" s="40">
        <v>148</v>
      </c>
      <c r="BZ43" s="40" t="s">
        <v>470</v>
      </c>
      <c r="CA43" s="40">
        <v>171</v>
      </c>
      <c r="CB43" s="40">
        <v>222</v>
      </c>
      <c r="CC43" s="40">
        <v>126</v>
      </c>
      <c r="CD43" s="40">
        <v>1918</v>
      </c>
      <c r="CE43" s="40">
        <v>23</v>
      </c>
      <c r="CF43" s="40">
        <v>453</v>
      </c>
      <c r="CG43" s="40">
        <v>386</v>
      </c>
      <c r="CH43" s="40">
        <v>282</v>
      </c>
      <c r="CI43" s="40">
        <v>2304</v>
      </c>
      <c r="CJ43" s="40">
        <v>503</v>
      </c>
      <c r="CK43" s="40">
        <v>520</v>
      </c>
      <c r="CL43" s="40">
        <v>82</v>
      </c>
      <c r="CM43" s="40">
        <v>207</v>
      </c>
      <c r="CN43" s="40">
        <v>974</v>
      </c>
      <c r="CO43" s="40">
        <v>63</v>
      </c>
      <c r="CP43" s="40">
        <v>1283</v>
      </c>
      <c r="CQ43" s="40">
        <v>453</v>
      </c>
      <c r="CR43" s="40">
        <v>1061</v>
      </c>
      <c r="CS43" s="40">
        <v>327</v>
      </c>
      <c r="CT43" s="40">
        <v>789</v>
      </c>
      <c r="CU43" s="40">
        <v>1575</v>
      </c>
      <c r="CV43" s="40">
        <v>1639</v>
      </c>
      <c r="CW43" s="40">
        <v>977</v>
      </c>
      <c r="CX43" s="40">
        <v>585</v>
      </c>
      <c r="CY43" s="40">
        <v>1089</v>
      </c>
      <c r="CZ43" s="40">
        <v>331</v>
      </c>
      <c r="DA43" s="40">
        <v>628</v>
      </c>
      <c r="DB43" s="40">
        <v>1223</v>
      </c>
      <c r="DC43" s="40">
        <v>100</v>
      </c>
      <c r="DD43" s="40">
        <v>310</v>
      </c>
      <c r="DE43" s="40">
        <v>485</v>
      </c>
      <c r="DF43" s="40">
        <v>487</v>
      </c>
      <c r="DG43" s="40">
        <v>577</v>
      </c>
      <c r="DH43" s="40">
        <v>436</v>
      </c>
      <c r="DI43" s="40">
        <v>440</v>
      </c>
      <c r="DJ43" s="40">
        <v>1525</v>
      </c>
      <c r="DK43" s="40">
        <v>565</v>
      </c>
      <c r="DL43" s="40">
        <v>72</v>
      </c>
      <c r="DM43" s="40">
        <v>474</v>
      </c>
      <c r="DN43" s="40">
        <v>654</v>
      </c>
      <c r="DO43" s="40">
        <v>287</v>
      </c>
      <c r="DP43" s="40">
        <v>217</v>
      </c>
      <c r="DQ43" s="40">
        <v>431</v>
      </c>
      <c r="DR43" s="40">
        <v>2397</v>
      </c>
      <c r="DS43" s="40">
        <v>162503</v>
      </c>
      <c r="DT43" s="40">
        <v>1110</v>
      </c>
      <c r="DU43" s="40">
        <v>12673</v>
      </c>
      <c r="DV43" s="40">
        <v>48610</v>
      </c>
      <c r="DW43" s="54">
        <v>299376</v>
      </c>
    </row>
    <row r="44" spans="1:127" s="26" customFormat="1" ht="15" customHeight="1">
      <c r="A44" s="42" t="s">
        <v>257</v>
      </c>
      <c r="B44" s="30" t="s">
        <v>263</v>
      </c>
      <c r="C44" s="40">
        <v>337</v>
      </c>
      <c r="D44" s="40">
        <v>3</v>
      </c>
      <c r="E44" s="40">
        <v>10</v>
      </c>
      <c r="F44" s="40">
        <v>7</v>
      </c>
      <c r="G44" s="40">
        <v>0</v>
      </c>
      <c r="H44" s="40">
        <v>6</v>
      </c>
      <c r="I44" s="40">
        <v>2403</v>
      </c>
      <c r="J44" s="40">
        <v>130</v>
      </c>
      <c r="K44" s="40">
        <v>176</v>
      </c>
      <c r="L44" s="40">
        <v>137</v>
      </c>
      <c r="M44" s="40">
        <v>199</v>
      </c>
      <c r="N44" s="40">
        <v>159</v>
      </c>
      <c r="O44" s="40">
        <v>188</v>
      </c>
      <c r="P44" s="40">
        <v>37</v>
      </c>
      <c r="Q44" s="40">
        <v>623</v>
      </c>
      <c r="R44" s="40">
        <v>74</v>
      </c>
      <c r="S44" s="40">
        <v>88</v>
      </c>
      <c r="T44" s="40">
        <v>38</v>
      </c>
      <c r="U44" s="40">
        <v>22</v>
      </c>
      <c r="V44" s="40">
        <v>497</v>
      </c>
      <c r="W44" s="40">
        <v>4</v>
      </c>
      <c r="X44" s="40">
        <v>26</v>
      </c>
      <c r="Y44" s="40">
        <v>0</v>
      </c>
      <c r="Z44" s="40">
        <v>15</v>
      </c>
      <c r="AA44" s="40">
        <v>1</v>
      </c>
      <c r="AB44" s="40">
        <v>2</v>
      </c>
      <c r="AC44" s="40">
        <v>17</v>
      </c>
      <c r="AD44" s="40">
        <v>6</v>
      </c>
      <c r="AE44" s="40">
        <v>144</v>
      </c>
      <c r="AF44" s="40">
        <v>903</v>
      </c>
      <c r="AG44" s="40">
        <v>155</v>
      </c>
      <c r="AH44" s="40">
        <v>142</v>
      </c>
      <c r="AI44" s="40">
        <v>148</v>
      </c>
      <c r="AJ44" s="40">
        <v>28</v>
      </c>
      <c r="AK44" s="40">
        <v>746</v>
      </c>
      <c r="AL44" s="40">
        <v>7</v>
      </c>
      <c r="AM44" s="40">
        <v>136</v>
      </c>
      <c r="AN44" s="40">
        <v>33</v>
      </c>
      <c r="AO44" s="40">
        <v>3</v>
      </c>
      <c r="AP44" s="40">
        <v>82</v>
      </c>
      <c r="AQ44" s="40">
        <v>10</v>
      </c>
      <c r="AR44" s="40">
        <v>3</v>
      </c>
      <c r="AS44" s="40">
        <v>4</v>
      </c>
      <c r="AT44" s="40">
        <v>5</v>
      </c>
      <c r="AU44" s="40">
        <v>1</v>
      </c>
      <c r="AV44" s="40">
        <v>1032</v>
      </c>
      <c r="AW44" s="40">
        <v>63</v>
      </c>
      <c r="AX44" s="40">
        <v>184</v>
      </c>
      <c r="AY44" s="40">
        <v>143</v>
      </c>
      <c r="AZ44" s="40">
        <v>220</v>
      </c>
      <c r="BA44" s="40">
        <v>118</v>
      </c>
      <c r="BB44" s="40">
        <v>235</v>
      </c>
      <c r="BC44" s="40">
        <v>201</v>
      </c>
      <c r="BD44" s="40" t="s">
        <v>467</v>
      </c>
      <c r="BE44" s="40">
        <v>2518</v>
      </c>
      <c r="BF44" s="40">
        <v>0</v>
      </c>
      <c r="BG44" s="40" t="s">
        <v>467</v>
      </c>
      <c r="BH44" s="40">
        <v>63</v>
      </c>
      <c r="BI44" s="40">
        <v>12</v>
      </c>
      <c r="BJ44" s="40">
        <v>56</v>
      </c>
      <c r="BK44" s="40">
        <v>74</v>
      </c>
      <c r="BL44" s="40">
        <v>174</v>
      </c>
      <c r="BM44" s="40">
        <v>12</v>
      </c>
      <c r="BN44" s="40">
        <v>574</v>
      </c>
      <c r="BO44" s="40">
        <v>72</v>
      </c>
      <c r="BP44" s="40">
        <v>39</v>
      </c>
      <c r="BQ44" s="40">
        <v>144</v>
      </c>
      <c r="BR44" s="40">
        <v>34</v>
      </c>
      <c r="BS44" s="40">
        <v>65</v>
      </c>
      <c r="BT44" s="40">
        <v>63</v>
      </c>
      <c r="BU44" s="40">
        <v>174</v>
      </c>
      <c r="BV44" s="40">
        <v>499</v>
      </c>
      <c r="BW44" s="40">
        <v>37</v>
      </c>
      <c r="BX44" s="40">
        <v>10</v>
      </c>
      <c r="BY44" s="40">
        <v>50</v>
      </c>
      <c r="BZ44" s="40" t="s">
        <v>470</v>
      </c>
      <c r="CA44" s="40">
        <v>32</v>
      </c>
      <c r="CB44" s="40">
        <v>66</v>
      </c>
      <c r="CC44" s="40">
        <v>45</v>
      </c>
      <c r="CD44" s="40">
        <v>521</v>
      </c>
      <c r="CE44" s="40">
        <v>15</v>
      </c>
      <c r="CF44" s="40">
        <v>172</v>
      </c>
      <c r="CG44" s="40">
        <v>191</v>
      </c>
      <c r="CH44" s="40">
        <v>109</v>
      </c>
      <c r="CI44" s="40">
        <v>699</v>
      </c>
      <c r="CJ44" s="40">
        <v>304</v>
      </c>
      <c r="CK44" s="40">
        <v>67</v>
      </c>
      <c r="CL44" s="40">
        <v>26</v>
      </c>
      <c r="CM44" s="40">
        <v>37</v>
      </c>
      <c r="CN44" s="40">
        <v>298</v>
      </c>
      <c r="CO44" s="40">
        <v>13</v>
      </c>
      <c r="CP44" s="40">
        <v>627</v>
      </c>
      <c r="CQ44" s="40">
        <v>178</v>
      </c>
      <c r="CR44" s="40">
        <v>406</v>
      </c>
      <c r="CS44" s="40">
        <v>176</v>
      </c>
      <c r="CT44" s="40">
        <v>397</v>
      </c>
      <c r="CU44" s="40">
        <v>695</v>
      </c>
      <c r="CV44" s="40">
        <v>166</v>
      </c>
      <c r="CW44" s="40">
        <v>107</v>
      </c>
      <c r="CX44" s="40">
        <v>322</v>
      </c>
      <c r="CY44" s="40">
        <v>317</v>
      </c>
      <c r="CZ44" s="40">
        <v>158</v>
      </c>
      <c r="DA44" s="40">
        <v>148</v>
      </c>
      <c r="DB44" s="40">
        <v>648</v>
      </c>
      <c r="DC44" s="40">
        <v>35</v>
      </c>
      <c r="DD44" s="40">
        <v>160</v>
      </c>
      <c r="DE44" s="40">
        <v>63</v>
      </c>
      <c r="DF44" s="40">
        <v>154</v>
      </c>
      <c r="DG44" s="40">
        <v>294</v>
      </c>
      <c r="DH44" s="40">
        <v>253</v>
      </c>
      <c r="DI44" s="40">
        <v>139</v>
      </c>
      <c r="DJ44" s="40">
        <v>331</v>
      </c>
      <c r="DK44" s="40">
        <v>113</v>
      </c>
      <c r="DL44" s="40">
        <v>28</v>
      </c>
      <c r="DM44" s="40">
        <v>158</v>
      </c>
      <c r="DN44" s="40">
        <v>234</v>
      </c>
      <c r="DO44" s="40">
        <v>109</v>
      </c>
      <c r="DP44" s="40">
        <v>114</v>
      </c>
      <c r="DQ44" s="40">
        <v>217</v>
      </c>
      <c r="DR44" s="40">
        <v>693</v>
      </c>
      <c r="DS44" s="40">
        <v>8993</v>
      </c>
      <c r="DT44" s="40">
        <v>151</v>
      </c>
      <c r="DU44" s="40">
        <v>150</v>
      </c>
      <c r="DV44" s="40">
        <v>769</v>
      </c>
      <c r="DW44" s="54">
        <v>34720</v>
      </c>
    </row>
    <row r="45" spans="1:127" s="26" customFormat="1" ht="15" customHeight="1">
      <c r="A45" s="42" t="s">
        <v>259</v>
      </c>
      <c r="B45" s="30" t="s">
        <v>264</v>
      </c>
      <c r="C45" s="40">
        <v>1411</v>
      </c>
      <c r="D45" s="40">
        <v>35</v>
      </c>
      <c r="E45" s="40">
        <v>53</v>
      </c>
      <c r="F45" s="40">
        <v>11</v>
      </c>
      <c r="G45" s="40">
        <v>4</v>
      </c>
      <c r="H45" s="40">
        <v>26</v>
      </c>
      <c r="I45" s="40">
        <v>4326</v>
      </c>
      <c r="J45" s="40">
        <v>70</v>
      </c>
      <c r="K45" s="40">
        <v>116</v>
      </c>
      <c r="L45" s="40">
        <v>141</v>
      </c>
      <c r="M45" s="40">
        <v>212</v>
      </c>
      <c r="N45" s="40">
        <v>136</v>
      </c>
      <c r="O45" s="40">
        <v>154</v>
      </c>
      <c r="P45" s="40">
        <v>67</v>
      </c>
      <c r="Q45" s="40">
        <v>789</v>
      </c>
      <c r="R45" s="40">
        <v>113</v>
      </c>
      <c r="S45" s="40">
        <v>164</v>
      </c>
      <c r="T45" s="40">
        <v>64</v>
      </c>
      <c r="U45" s="40">
        <v>66</v>
      </c>
      <c r="V45" s="40">
        <v>1296</v>
      </c>
      <c r="W45" s="40">
        <v>43</v>
      </c>
      <c r="X45" s="40">
        <v>152</v>
      </c>
      <c r="Y45" s="40">
        <v>23</v>
      </c>
      <c r="Z45" s="40">
        <v>29</v>
      </c>
      <c r="AA45" s="40">
        <v>1</v>
      </c>
      <c r="AB45" s="40">
        <v>125</v>
      </c>
      <c r="AC45" s="40">
        <v>183</v>
      </c>
      <c r="AD45" s="40">
        <v>109</v>
      </c>
      <c r="AE45" s="40">
        <v>48</v>
      </c>
      <c r="AF45" s="40">
        <v>1342</v>
      </c>
      <c r="AG45" s="40">
        <v>126</v>
      </c>
      <c r="AH45" s="40">
        <v>82</v>
      </c>
      <c r="AI45" s="40">
        <v>89</v>
      </c>
      <c r="AJ45" s="40">
        <v>83</v>
      </c>
      <c r="AK45" s="40">
        <v>1927</v>
      </c>
      <c r="AL45" s="40">
        <v>22</v>
      </c>
      <c r="AM45" s="40">
        <v>411</v>
      </c>
      <c r="AN45" s="40">
        <v>178</v>
      </c>
      <c r="AO45" s="40">
        <v>43</v>
      </c>
      <c r="AP45" s="40">
        <v>301</v>
      </c>
      <c r="AQ45" s="40">
        <v>45</v>
      </c>
      <c r="AR45" s="40">
        <v>31</v>
      </c>
      <c r="AS45" s="40">
        <v>27</v>
      </c>
      <c r="AT45" s="40">
        <v>69</v>
      </c>
      <c r="AU45" s="40">
        <v>21</v>
      </c>
      <c r="AV45" s="40">
        <v>1225</v>
      </c>
      <c r="AW45" s="40">
        <v>149</v>
      </c>
      <c r="AX45" s="40">
        <v>151</v>
      </c>
      <c r="AY45" s="40">
        <v>108</v>
      </c>
      <c r="AZ45" s="40">
        <v>199</v>
      </c>
      <c r="BA45" s="40">
        <v>187</v>
      </c>
      <c r="BB45" s="40">
        <v>189</v>
      </c>
      <c r="BC45" s="40">
        <v>145</v>
      </c>
      <c r="BD45" s="40" t="s">
        <v>467</v>
      </c>
      <c r="BE45" s="40">
        <v>5453</v>
      </c>
      <c r="BF45" s="40">
        <v>2</v>
      </c>
      <c r="BG45" s="40" t="s">
        <v>467</v>
      </c>
      <c r="BH45" s="40">
        <v>61</v>
      </c>
      <c r="BI45" s="40">
        <v>12</v>
      </c>
      <c r="BJ45" s="40">
        <v>230</v>
      </c>
      <c r="BK45" s="40">
        <v>122</v>
      </c>
      <c r="BL45" s="40">
        <v>438</v>
      </c>
      <c r="BM45" s="40">
        <v>48</v>
      </c>
      <c r="BN45" s="40">
        <v>817</v>
      </c>
      <c r="BO45" s="40">
        <v>177</v>
      </c>
      <c r="BP45" s="40">
        <v>100</v>
      </c>
      <c r="BQ45" s="40">
        <v>158</v>
      </c>
      <c r="BR45" s="40">
        <v>75</v>
      </c>
      <c r="BS45" s="40">
        <v>71</v>
      </c>
      <c r="BT45" s="40">
        <v>88</v>
      </c>
      <c r="BU45" s="40">
        <v>279</v>
      </c>
      <c r="BV45" s="40">
        <v>945</v>
      </c>
      <c r="BW45" s="40">
        <v>243</v>
      </c>
      <c r="BX45" s="40">
        <v>15</v>
      </c>
      <c r="BY45" s="40">
        <v>91</v>
      </c>
      <c r="BZ45" s="40" t="s">
        <v>470</v>
      </c>
      <c r="CA45" s="40">
        <v>134</v>
      </c>
      <c r="CB45" s="40">
        <v>143</v>
      </c>
      <c r="CC45" s="40">
        <v>76</v>
      </c>
      <c r="CD45" s="40">
        <v>1274</v>
      </c>
      <c r="CE45" s="40">
        <v>8</v>
      </c>
      <c r="CF45" s="40">
        <v>249</v>
      </c>
      <c r="CG45" s="40">
        <v>63</v>
      </c>
      <c r="CH45" s="40">
        <v>149</v>
      </c>
      <c r="CI45" s="40">
        <v>1382</v>
      </c>
      <c r="CJ45" s="40">
        <v>160</v>
      </c>
      <c r="CK45" s="40">
        <v>395</v>
      </c>
      <c r="CL45" s="40">
        <v>44</v>
      </c>
      <c r="CM45" s="40">
        <v>45</v>
      </c>
      <c r="CN45" s="40">
        <v>594</v>
      </c>
      <c r="CO45" s="40">
        <v>31</v>
      </c>
      <c r="CP45" s="40">
        <v>624</v>
      </c>
      <c r="CQ45" s="40">
        <v>267</v>
      </c>
      <c r="CR45" s="40">
        <v>607</v>
      </c>
      <c r="CS45" s="40">
        <v>141</v>
      </c>
      <c r="CT45" s="40">
        <v>365</v>
      </c>
      <c r="CU45" s="40">
        <v>829</v>
      </c>
      <c r="CV45" s="40">
        <v>1304</v>
      </c>
      <c r="CW45" s="40">
        <v>860</v>
      </c>
      <c r="CX45" s="40">
        <v>236</v>
      </c>
      <c r="CY45" s="40">
        <v>754</v>
      </c>
      <c r="CZ45" s="40">
        <v>170</v>
      </c>
      <c r="DA45" s="40">
        <v>465</v>
      </c>
      <c r="DB45" s="40">
        <v>550</v>
      </c>
      <c r="DC45" s="40">
        <v>65</v>
      </c>
      <c r="DD45" s="40">
        <v>147</v>
      </c>
      <c r="DE45" s="40">
        <v>416</v>
      </c>
      <c r="DF45" s="40">
        <v>329</v>
      </c>
      <c r="DG45" s="40">
        <v>266</v>
      </c>
      <c r="DH45" s="40">
        <v>179</v>
      </c>
      <c r="DI45" s="40">
        <v>291</v>
      </c>
      <c r="DJ45" s="40">
        <v>1088</v>
      </c>
      <c r="DK45" s="40">
        <v>433</v>
      </c>
      <c r="DL45" s="40">
        <v>42</v>
      </c>
      <c r="DM45" s="40">
        <v>299</v>
      </c>
      <c r="DN45" s="40">
        <v>400</v>
      </c>
      <c r="DO45" s="40">
        <v>174</v>
      </c>
      <c r="DP45" s="40">
        <v>99</v>
      </c>
      <c r="DQ45" s="40">
        <v>141</v>
      </c>
      <c r="DR45" s="40">
        <v>1557</v>
      </c>
      <c r="DS45" s="40">
        <v>130028</v>
      </c>
      <c r="DT45" s="40">
        <v>834</v>
      </c>
      <c r="DU45" s="40">
        <v>11817</v>
      </c>
      <c r="DV45" s="40">
        <v>28895</v>
      </c>
      <c r="DW45" s="54">
        <v>215961</v>
      </c>
    </row>
    <row r="46" spans="1:127" s="26" customFormat="1" ht="15" customHeight="1">
      <c r="A46" s="42" t="s">
        <v>265</v>
      </c>
      <c r="B46" s="30" t="s">
        <v>266</v>
      </c>
      <c r="C46" s="40">
        <v>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73</v>
      </c>
      <c r="J46" s="40">
        <v>2</v>
      </c>
      <c r="K46" s="40">
        <v>6</v>
      </c>
      <c r="L46" s="40">
        <v>0</v>
      </c>
      <c r="M46" s="40">
        <v>1</v>
      </c>
      <c r="N46" s="40">
        <v>0</v>
      </c>
      <c r="O46" s="40">
        <v>6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2</v>
      </c>
      <c r="AG46" s="40">
        <v>0</v>
      </c>
      <c r="AH46" s="40">
        <v>0</v>
      </c>
      <c r="AI46" s="40">
        <v>1</v>
      </c>
      <c r="AJ46" s="40">
        <v>0</v>
      </c>
      <c r="AK46" s="40">
        <v>3</v>
      </c>
      <c r="AL46" s="40">
        <v>0</v>
      </c>
      <c r="AM46" s="40">
        <v>1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14</v>
      </c>
      <c r="AW46" s="40">
        <v>0</v>
      </c>
      <c r="AX46" s="40">
        <v>0</v>
      </c>
      <c r="AY46" s="40">
        <v>1</v>
      </c>
      <c r="AZ46" s="40">
        <v>0</v>
      </c>
      <c r="BA46" s="40">
        <v>0</v>
      </c>
      <c r="BB46" s="40">
        <v>0</v>
      </c>
      <c r="BC46" s="40">
        <v>2</v>
      </c>
      <c r="BD46" s="40" t="s">
        <v>467</v>
      </c>
      <c r="BE46" s="40">
        <v>14</v>
      </c>
      <c r="BF46" s="40">
        <v>0</v>
      </c>
      <c r="BG46" s="40" t="s">
        <v>467</v>
      </c>
      <c r="BH46" s="40">
        <v>0</v>
      </c>
      <c r="BI46" s="40">
        <v>0</v>
      </c>
      <c r="BJ46" s="40">
        <v>0</v>
      </c>
      <c r="BK46" s="40">
        <v>2</v>
      </c>
      <c r="BL46" s="40">
        <v>2</v>
      </c>
      <c r="BM46" s="40">
        <v>0</v>
      </c>
      <c r="BN46" s="40">
        <v>2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2</v>
      </c>
      <c r="BW46" s="40">
        <v>1</v>
      </c>
      <c r="BX46" s="40">
        <v>0</v>
      </c>
      <c r="BY46" s="40">
        <v>0</v>
      </c>
      <c r="BZ46" s="40" t="s">
        <v>470</v>
      </c>
      <c r="CA46" s="40">
        <v>0</v>
      </c>
      <c r="CB46" s="40">
        <v>0</v>
      </c>
      <c r="CC46" s="40">
        <v>0</v>
      </c>
      <c r="CD46" s="40">
        <v>10</v>
      </c>
      <c r="CE46" s="40">
        <v>0</v>
      </c>
      <c r="CF46" s="40">
        <v>1</v>
      </c>
      <c r="CG46" s="40">
        <v>0</v>
      </c>
      <c r="CH46" s="40">
        <v>1</v>
      </c>
      <c r="CI46" s="40">
        <v>15</v>
      </c>
      <c r="CJ46" s="40">
        <v>0</v>
      </c>
      <c r="CK46" s="40">
        <v>1</v>
      </c>
      <c r="CL46" s="40">
        <v>0</v>
      </c>
      <c r="CM46" s="40">
        <v>0</v>
      </c>
      <c r="CN46" s="40">
        <v>1</v>
      </c>
      <c r="CO46" s="40">
        <v>0</v>
      </c>
      <c r="CP46" s="40">
        <v>7</v>
      </c>
      <c r="CQ46" s="40">
        <v>1</v>
      </c>
      <c r="CR46" s="40">
        <v>17</v>
      </c>
      <c r="CS46" s="40">
        <v>0</v>
      </c>
      <c r="CT46" s="40">
        <v>4</v>
      </c>
      <c r="CU46" s="40">
        <v>26</v>
      </c>
      <c r="CV46" s="40">
        <v>6</v>
      </c>
      <c r="CW46" s="40">
        <v>0</v>
      </c>
      <c r="CX46" s="40">
        <v>13</v>
      </c>
      <c r="CY46" s="40">
        <v>0</v>
      </c>
      <c r="CZ46" s="40">
        <v>0</v>
      </c>
      <c r="DA46" s="40">
        <v>9</v>
      </c>
      <c r="DB46" s="40">
        <v>2</v>
      </c>
      <c r="DC46" s="40">
        <v>0</v>
      </c>
      <c r="DD46" s="40">
        <v>0</v>
      </c>
      <c r="DE46" s="40">
        <v>1</v>
      </c>
      <c r="DF46" s="40">
        <v>0</v>
      </c>
      <c r="DG46" s="40">
        <v>4</v>
      </c>
      <c r="DH46" s="40">
        <v>0</v>
      </c>
      <c r="DI46" s="40">
        <v>0</v>
      </c>
      <c r="DJ46" s="40">
        <v>2</v>
      </c>
      <c r="DK46" s="40">
        <v>0</v>
      </c>
      <c r="DL46" s="40">
        <v>0</v>
      </c>
      <c r="DM46" s="40">
        <v>0</v>
      </c>
      <c r="DN46" s="40">
        <v>0</v>
      </c>
      <c r="DO46" s="40">
        <v>0</v>
      </c>
      <c r="DP46" s="40">
        <v>0</v>
      </c>
      <c r="DQ46" s="40">
        <v>0</v>
      </c>
      <c r="DR46" s="40">
        <v>3</v>
      </c>
      <c r="DS46" s="40">
        <v>74</v>
      </c>
      <c r="DT46" s="40">
        <v>0</v>
      </c>
      <c r="DU46" s="40">
        <v>2</v>
      </c>
      <c r="DV46" s="40">
        <v>8</v>
      </c>
      <c r="DW46" s="54">
        <v>344</v>
      </c>
    </row>
    <row r="47" spans="1:127" s="26" customFormat="1" ht="15" customHeight="1">
      <c r="A47" s="42" t="s">
        <v>267</v>
      </c>
      <c r="B47" s="30" t="s">
        <v>268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 t="s">
        <v>467</v>
      </c>
      <c r="BE47" s="40">
        <v>0</v>
      </c>
      <c r="BF47" s="40">
        <v>0</v>
      </c>
      <c r="BG47" s="40" t="s">
        <v>467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 t="s">
        <v>470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>
        <v>0</v>
      </c>
      <c r="CL47" s="40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40">
        <v>0</v>
      </c>
      <c r="DG47" s="40">
        <v>0</v>
      </c>
      <c r="DH47" s="40">
        <v>0</v>
      </c>
      <c r="DI47" s="40">
        <v>0</v>
      </c>
      <c r="DJ47" s="40">
        <v>0</v>
      </c>
      <c r="DK47" s="40">
        <v>0</v>
      </c>
      <c r="DL47" s="40">
        <v>0</v>
      </c>
      <c r="DM47" s="40">
        <v>0</v>
      </c>
      <c r="DN47" s="40">
        <v>0</v>
      </c>
      <c r="DO47" s="40">
        <v>0</v>
      </c>
      <c r="DP47" s="40">
        <v>0</v>
      </c>
      <c r="DQ47" s="40">
        <v>0</v>
      </c>
      <c r="DR47" s="40">
        <v>0</v>
      </c>
      <c r="DS47" s="40">
        <v>0</v>
      </c>
      <c r="DT47" s="40">
        <v>0</v>
      </c>
      <c r="DU47" s="40">
        <v>0</v>
      </c>
      <c r="DV47" s="40">
        <v>0</v>
      </c>
      <c r="DW47" s="54">
        <v>0</v>
      </c>
    </row>
    <row r="48" spans="1:127" s="26" customFormat="1" ht="15" customHeight="1">
      <c r="A48" s="43" t="s">
        <v>269</v>
      </c>
      <c r="B48" s="30" t="s">
        <v>270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 t="s">
        <v>467</v>
      </c>
      <c r="BE48" s="40">
        <v>0</v>
      </c>
      <c r="BF48" s="40">
        <v>0</v>
      </c>
      <c r="BG48" s="40" t="s">
        <v>467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 t="s">
        <v>470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40">
        <v>0</v>
      </c>
      <c r="DG48" s="40">
        <v>0</v>
      </c>
      <c r="DH48" s="40">
        <v>0</v>
      </c>
      <c r="DI48" s="40">
        <v>0</v>
      </c>
      <c r="DJ48" s="40">
        <v>0</v>
      </c>
      <c r="DK48" s="40">
        <v>0</v>
      </c>
      <c r="DL48" s="40">
        <v>0</v>
      </c>
      <c r="DM48" s="40">
        <v>0</v>
      </c>
      <c r="DN48" s="40">
        <v>0</v>
      </c>
      <c r="DO48" s="40">
        <v>0</v>
      </c>
      <c r="DP48" s="40">
        <v>0</v>
      </c>
      <c r="DQ48" s="40">
        <v>0</v>
      </c>
      <c r="DR48" s="40">
        <v>0</v>
      </c>
      <c r="DS48" s="40">
        <v>0</v>
      </c>
      <c r="DT48" s="40">
        <v>0</v>
      </c>
      <c r="DU48" s="40">
        <v>0</v>
      </c>
      <c r="DV48" s="40">
        <v>0</v>
      </c>
      <c r="DW48" s="54">
        <v>0</v>
      </c>
    </row>
    <row r="49" spans="1:127" s="26" customFormat="1" ht="15" customHeight="1">
      <c r="A49" s="42" t="s">
        <v>271</v>
      </c>
      <c r="B49" s="30" t="s">
        <v>272</v>
      </c>
      <c r="C49" s="40">
        <v>18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961</v>
      </c>
      <c r="J49" s="40">
        <v>0</v>
      </c>
      <c r="K49" s="40">
        <v>1</v>
      </c>
      <c r="L49" s="40">
        <v>0</v>
      </c>
      <c r="M49" s="40">
        <v>2</v>
      </c>
      <c r="N49" s="40">
        <v>2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40">
        <v>0</v>
      </c>
      <c r="V49" s="40">
        <v>19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12</v>
      </c>
      <c r="AG49" s="40">
        <v>0</v>
      </c>
      <c r="AH49" s="40">
        <v>0</v>
      </c>
      <c r="AI49" s="40">
        <v>0</v>
      </c>
      <c r="AJ49" s="40">
        <v>0</v>
      </c>
      <c r="AK49" s="40">
        <v>4</v>
      </c>
      <c r="AL49" s="40">
        <v>0</v>
      </c>
      <c r="AM49" s="40">
        <v>0</v>
      </c>
      <c r="AN49" s="40">
        <v>1</v>
      </c>
      <c r="AO49" s="40">
        <v>0</v>
      </c>
      <c r="AP49" s="40">
        <v>1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2</v>
      </c>
      <c r="AW49" s="40">
        <v>0</v>
      </c>
      <c r="AX49" s="40">
        <v>4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 t="s">
        <v>467</v>
      </c>
      <c r="BE49" s="40">
        <v>451</v>
      </c>
      <c r="BF49" s="40">
        <v>0</v>
      </c>
      <c r="BG49" s="40" t="s">
        <v>467</v>
      </c>
      <c r="BH49" s="40">
        <v>0</v>
      </c>
      <c r="BI49" s="40">
        <v>0</v>
      </c>
      <c r="BJ49" s="40">
        <v>0</v>
      </c>
      <c r="BK49" s="40">
        <v>0</v>
      </c>
      <c r="BL49" s="40">
        <v>3</v>
      </c>
      <c r="BM49" s="40">
        <v>0</v>
      </c>
      <c r="BN49" s="40">
        <v>11</v>
      </c>
      <c r="BO49" s="40">
        <v>1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1</v>
      </c>
      <c r="BV49" s="40">
        <v>14</v>
      </c>
      <c r="BW49" s="40">
        <v>0</v>
      </c>
      <c r="BX49" s="40">
        <v>0</v>
      </c>
      <c r="BY49" s="40">
        <v>0</v>
      </c>
      <c r="BZ49" s="40" t="s">
        <v>470</v>
      </c>
      <c r="CA49" s="40">
        <v>0</v>
      </c>
      <c r="CB49" s="40">
        <v>0</v>
      </c>
      <c r="CC49" s="40">
        <v>1</v>
      </c>
      <c r="CD49" s="40">
        <v>29</v>
      </c>
      <c r="CE49" s="40">
        <v>0</v>
      </c>
      <c r="CF49" s="40">
        <v>0</v>
      </c>
      <c r="CG49" s="40">
        <v>0</v>
      </c>
      <c r="CH49" s="40">
        <v>0</v>
      </c>
      <c r="CI49" s="40">
        <v>19</v>
      </c>
      <c r="CJ49" s="40">
        <v>1</v>
      </c>
      <c r="CK49" s="40">
        <v>0</v>
      </c>
      <c r="CL49" s="40">
        <v>0</v>
      </c>
      <c r="CM49" s="40">
        <v>0</v>
      </c>
      <c r="CN49" s="40">
        <v>2</v>
      </c>
      <c r="CO49" s="40">
        <v>0</v>
      </c>
      <c r="CP49" s="40">
        <v>3</v>
      </c>
      <c r="CQ49" s="40">
        <v>1</v>
      </c>
      <c r="CR49" s="40">
        <v>1</v>
      </c>
      <c r="CS49" s="40">
        <v>0</v>
      </c>
      <c r="CT49" s="40">
        <v>0</v>
      </c>
      <c r="CU49" s="40">
        <v>8</v>
      </c>
      <c r="CV49" s="40">
        <v>43</v>
      </c>
      <c r="CW49" s="40">
        <v>0</v>
      </c>
      <c r="CX49" s="40">
        <v>1</v>
      </c>
      <c r="CY49" s="40">
        <v>3</v>
      </c>
      <c r="CZ49" s="40">
        <v>0</v>
      </c>
      <c r="DA49" s="40">
        <v>1</v>
      </c>
      <c r="DB49" s="40">
        <v>0</v>
      </c>
      <c r="DC49" s="40">
        <v>0</v>
      </c>
      <c r="DD49" s="40">
        <v>0</v>
      </c>
      <c r="DE49" s="40">
        <v>0</v>
      </c>
      <c r="DF49" s="40">
        <v>0</v>
      </c>
      <c r="DG49" s="40">
        <v>2</v>
      </c>
      <c r="DH49" s="40">
        <v>0</v>
      </c>
      <c r="DI49" s="40">
        <v>0</v>
      </c>
      <c r="DJ49" s="40">
        <v>25</v>
      </c>
      <c r="DK49" s="40">
        <v>8</v>
      </c>
      <c r="DL49" s="40">
        <v>1</v>
      </c>
      <c r="DM49" s="40">
        <v>0</v>
      </c>
      <c r="DN49" s="40">
        <v>1</v>
      </c>
      <c r="DO49" s="40">
        <v>0</v>
      </c>
      <c r="DP49" s="40">
        <v>0</v>
      </c>
      <c r="DQ49" s="40">
        <v>6</v>
      </c>
      <c r="DR49" s="40">
        <v>30</v>
      </c>
      <c r="DS49" s="40">
        <v>6487</v>
      </c>
      <c r="DT49" s="40">
        <v>77</v>
      </c>
      <c r="DU49" s="40">
        <v>342</v>
      </c>
      <c r="DV49" s="40">
        <v>7829</v>
      </c>
      <c r="DW49" s="54">
        <v>16430</v>
      </c>
    </row>
    <row r="50" spans="1:127" s="26" customFormat="1" ht="39.75" customHeight="1">
      <c r="A50" s="42" t="s">
        <v>273</v>
      </c>
      <c r="B50" s="30" t="s">
        <v>274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 t="s">
        <v>467</v>
      </c>
      <c r="BE50" s="40">
        <v>0</v>
      </c>
      <c r="BF50" s="40">
        <v>0</v>
      </c>
      <c r="BG50" s="40" t="s">
        <v>467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 t="s">
        <v>470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>
        <v>0</v>
      </c>
      <c r="CM50" s="40">
        <v>0</v>
      </c>
      <c r="CN50" s="40">
        <v>0</v>
      </c>
      <c r="CO50" s="40">
        <v>0</v>
      </c>
      <c r="CP50" s="40">
        <v>1</v>
      </c>
      <c r="CQ50" s="40">
        <v>0</v>
      </c>
      <c r="CR50" s="40">
        <v>0</v>
      </c>
      <c r="CS50" s="40">
        <v>0</v>
      </c>
      <c r="CT50" s="40">
        <v>0</v>
      </c>
      <c r="CU50" s="40">
        <v>1</v>
      </c>
      <c r="CV50" s="40">
        <v>1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40">
        <v>0</v>
      </c>
      <c r="DD50" s="40">
        <v>0</v>
      </c>
      <c r="DE50" s="40">
        <v>1</v>
      </c>
      <c r="DF50" s="40">
        <v>0</v>
      </c>
      <c r="DG50" s="40">
        <v>0</v>
      </c>
      <c r="DH50" s="40">
        <v>0</v>
      </c>
      <c r="DI50" s="40">
        <v>0</v>
      </c>
      <c r="DJ50" s="40">
        <v>0</v>
      </c>
      <c r="DK50" s="40">
        <v>0</v>
      </c>
      <c r="DL50" s="40">
        <v>0</v>
      </c>
      <c r="DM50" s="40">
        <v>0</v>
      </c>
      <c r="DN50" s="40">
        <v>0</v>
      </c>
      <c r="DO50" s="40">
        <v>0</v>
      </c>
      <c r="DP50" s="40">
        <v>0</v>
      </c>
      <c r="DQ50" s="40">
        <v>1</v>
      </c>
      <c r="DR50" s="40">
        <v>0</v>
      </c>
      <c r="DS50" s="40">
        <v>851</v>
      </c>
      <c r="DT50" s="40">
        <v>0</v>
      </c>
      <c r="DU50" s="40">
        <v>0</v>
      </c>
      <c r="DV50" s="40">
        <v>21</v>
      </c>
      <c r="DW50" s="54">
        <v>877</v>
      </c>
    </row>
    <row r="51" spans="1:127" s="26" customFormat="1" ht="15" customHeight="1">
      <c r="A51" s="42" t="s">
        <v>275</v>
      </c>
      <c r="B51" s="30" t="s">
        <v>276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4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 t="s">
        <v>467</v>
      </c>
      <c r="BE51" s="40">
        <v>0</v>
      </c>
      <c r="BF51" s="40">
        <v>0</v>
      </c>
      <c r="BG51" s="40" t="s">
        <v>467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 t="s">
        <v>470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1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3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40">
        <v>0</v>
      </c>
      <c r="DG51" s="40">
        <v>0</v>
      </c>
      <c r="DH51" s="40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40">
        <v>0</v>
      </c>
      <c r="DS51" s="40">
        <v>74</v>
      </c>
      <c r="DT51" s="40">
        <v>0</v>
      </c>
      <c r="DU51" s="40">
        <v>0</v>
      </c>
      <c r="DV51" s="40">
        <v>3</v>
      </c>
      <c r="DW51" s="54">
        <v>85</v>
      </c>
    </row>
    <row r="52" spans="1:127" s="26" customFormat="1" ht="15" customHeight="1">
      <c r="A52" s="42" t="s">
        <v>277</v>
      </c>
      <c r="B52" s="30" t="s">
        <v>278</v>
      </c>
      <c r="C52" s="40">
        <v>68</v>
      </c>
      <c r="D52" s="40">
        <v>1</v>
      </c>
      <c r="E52" s="40">
        <v>1</v>
      </c>
      <c r="F52" s="40">
        <v>0</v>
      </c>
      <c r="G52" s="40">
        <v>1</v>
      </c>
      <c r="H52" s="40">
        <v>0</v>
      </c>
      <c r="I52" s="40">
        <v>348</v>
      </c>
      <c r="J52" s="40">
        <v>16</v>
      </c>
      <c r="K52" s="40">
        <v>8</v>
      </c>
      <c r="L52" s="40">
        <v>6</v>
      </c>
      <c r="M52" s="40">
        <v>5</v>
      </c>
      <c r="N52" s="40">
        <v>7</v>
      </c>
      <c r="O52" s="40">
        <v>17</v>
      </c>
      <c r="P52" s="40">
        <v>1</v>
      </c>
      <c r="Q52" s="40">
        <v>63</v>
      </c>
      <c r="R52" s="40">
        <v>2</v>
      </c>
      <c r="S52" s="40">
        <v>17</v>
      </c>
      <c r="T52" s="40">
        <v>2</v>
      </c>
      <c r="U52" s="40">
        <v>1</v>
      </c>
      <c r="V52" s="40">
        <v>107</v>
      </c>
      <c r="W52" s="40">
        <v>5</v>
      </c>
      <c r="X52" s="40">
        <v>11</v>
      </c>
      <c r="Y52" s="40">
        <v>1</v>
      </c>
      <c r="Z52" s="40">
        <v>1</v>
      </c>
      <c r="AA52" s="40">
        <v>5</v>
      </c>
      <c r="AB52" s="40">
        <v>4</v>
      </c>
      <c r="AC52" s="40">
        <v>23</v>
      </c>
      <c r="AD52" s="40">
        <v>5</v>
      </c>
      <c r="AE52" s="40">
        <v>2</v>
      </c>
      <c r="AF52" s="40">
        <v>131</v>
      </c>
      <c r="AG52" s="40">
        <v>14</v>
      </c>
      <c r="AH52" s="40">
        <v>16</v>
      </c>
      <c r="AI52" s="40">
        <v>4</v>
      </c>
      <c r="AJ52" s="40">
        <v>6</v>
      </c>
      <c r="AK52" s="40">
        <v>158</v>
      </c>
      <c r="AL52" s="40">
        <v>1</v>
      </c>
      <c r="AM52" s="40">
        <v>25</v>
      </c>
      <c r="AN52" s="40">
        <v>24</v>
      </c>
      <c r="AO52" s="40">
        <v>6</v>
      </c>
      <c r="AP52" s="40">
        <v>25</v>
      </c>
      <c r="AQ52" s="40">
        <v>4</v>
      </c>
      <c r="AR52" s="40">
        <v>4</v>
      </c>
      <c r="AS52" s="40">
        <v>6</v>
      </c>
      <c r="AT52" s="40">
        <v>7</v>
      </c>
      <c r="AU52" s="40">
        <v>6</v>
      </c>
      <c r="AV52" s="40">
        <v>144</v>
      </c>
      <c r="AW52" s="40">
        <v>16</v>
      </c>
      <c r="AX52" s="40">
        <v>18</v>
      </c>
      <c r="AY52" s="40">
        <v>2</v>
      </c>
      <c r="AZ52" s="40">
        <v>24</v>
      </c>
      <c r="BA52" s="40">
        <v>7</v>
      </c>
      <c r="BB52" s="40">
        <v>12</v>
      </c>
      <c r="BC52" s="40">
        <v>15</v>
      </c>
      <c r="BD52" s="40" t="s">
        <v>467</v>
      </c>
      <c r="BE52" s="40">
        <v>297</v>
      </c>
      <c r="BF52" s="40">
        <v>1</v>
      </c>
      <c r="BG52" s="40" t="s">
        <v>467</v>
      </c>
      <c r="BH52" s="40">
        <v>5</v>
      </c>
      <c r="BI52" s="40">
        <v>2</v>
      </c>
      <c r="BJ52" s="40">
        <v>5</v>
      </c>
      <c r="BK52" s="40">
        <v>6</v>
      </c>
      <c r="BL52" s="40">
        <v>22</v>
      </c>
      <c r="BM52" s="40">
        <v>1</v>
      </c>
      <c r="BN52" s="40">
        <v>71</v>
      </c>
      <c r="BO52" s="40">
        <v>12</v>
      </c>
      <c r="BP52" s="40">
        <v>5</v>
      </c>
      <c r="BQ52" s="40">
        <v>11</v>
      </c>
      <c r="BR52" s="40">
        <v>3</v>
      </c>
      <c r="BS52" s="40">
        <v>14</v>
      </c>
      <c r="BT52" s="40">
        <v>1</v>
      </c>
      <c r="BU52" s="40">
        <v>22</v>
      </c>
      <c r="BV52" s="40">
        <v>117</v>
      </c>
      <c r="BW52" s="40">
        <v>8</v>
      </c>
      <c r="BX52" s="40">
        <v>3</v>
      </c>
      <c r="BY52" s="40">
        <v>7</v>
      </c>
      <c r="BZ52" s="40" t="s">
        <v>470</v>
      </c>
      <c r="CA52" s="40">
        <v>5</v>
      </c>
      <c r="CB52" s="40">
        <v>13</v>
      </c>
      <c r="CC52" s="40">
        <v>4</v>
      </c>
      <c r="CD52" s="40">
        <v>84</v>
      </c>
      <c r="CE52" s="40">
        <v>0</v>
      </c>
      <c r="CF52" s="40">
        <v>31</v>
      </c>
      <c r="CG52" s="40">
        <v>132</v>
      </c>
      <c r="CH52" s="40">
        <v>23</v>
      </c>
      <c r="CI52" s="40">
        <v>188</v>
      </c>
      <c r="CJ52" s="40">
        <v>38</v>
      </c>
      <c r="CK52" s="40">
        <v>57</v>
      </c>
      <c r="CL52" s="40">
        <v>12</v>
      </c>
      <c r="CM52" s="40">
        <v>125</v>
      </c>
      <c r="CN52" s="40">
        <v>79</v>
      </c>
      <c r="CO52" s="40">
        <v>19</v>
      </c>
      <c r="CP52" s="40">
        <v>21</v>
      </c>
      <c r="CQ52" s="40">
        <v>6</v>
      </c>
      <c r="CR52" s="40">
        <v>30</v>
      </c>
      <c r="CS52" s="40">
        <v>10</v>
      </c>
      <c r="CT52" s="40">
        <v>23</v>
      </c>
      <c r="CU52" s="40">
        <v>16</v>
      </c>
      <c r="CV52" s="40">
        <v>116</v>
      </c>
      <c r="CW52" s="40">
        <v>10</v>
      </c>
      <c r="CX52" s="40">
        <v>13</v>
      </c>
      <c r="CY52" s="40">
        <v>15</v>
      </c>
      <c r="CZ52" s="40">
        <v>3</v>
      </c>
      <c r="DA52" s="40">
        <v>5</v>
      </c>
      <c r="DB52" s="40">
        <v>23</v>
      </c>
      <c r="DC52" s="40">
        <v>0</v>
      </c>
      <c r="DD52" s="40">
        <v>3</v>
      </c>
      <c r="DE52" s="40">
        <v>4</v>
      </c>
      <c r="DF52" s="40">
        <v>4</v>
      </c>
      <c r="DG52" s="40">
        <v>11</v>
      </c>
      <c r="DH52" s="40">
        <v>4</v>
      </c>
      <c r="DI52" s="40">
        <v>10</v>
      </c>
      <c r="DJ52" s="40">
        <v>79</v>
      </c>
      <c r="DK52" s="40">
        <v>11</v>
      </c>
      <c r="DL52" s="40">
        <v>1</v>
      </c>
      <c r="DM52" s="40">
        <v>17</v>
      </c>
      <c r="DN52" s="40">
        <v>19</v>
      </c>
      <c r="DO52" s="40">
        <v>4</v>
      </c>
      <c r="DP52" s="40">
        <v>4</v>
      </c>
      <c r="DQ52" s="40">
        <v>66</v>
      </c>
      <c r="DR52" s="40">
        <v>114</v>
      </c>
      <c r="DS52" s="40">
        <v>15996</v>
      </c>
      <c r="DT52" s="40">
        <v>48</v>
      </c>
      <c r="DU52" s="40">
        <v>362</v>
      </c>
      <c r="DV52" s="40">
        <v>11085</v>
      </c>
      <c r="DW52" s="54">
        <v>30959</v>
      </c>
    </row>
    <row r="53" spans="1:127" s="26" customFormat="1" ht="24.75" customHeight="1">
      <c r="A53" s="41" t="s">
        <v>279</v>
      </c>
      <c r="B53" s="30" t="s">
        <v>280</v>
      </c>
      <c r="C53" s="40">
        <v>638813</v>
      </c>
      <c r="D53" s="40">
        <v>10361</v>
      </c>
      <c r="E53" s="40">
        <v>15992</v>
      </c>
      <c r="F53" s="40">
        <v>4822</v>
      </c>
      <c r="G53" s="40">
        <v>1416</v>
      </c>
      <c r="H53" s="40">
        <v>7712</v>
      </c>
      <c r="I53" s="40">
        <v>2144517</v>
      </c>
      <c r="J53" s="40">
        <v>71968</v>
      </c>
      <c r="K53" s="40">
        <v>93219</v>
      </c>
      <c r="L53" s="40">
        <v>80824</v>
      </c>
      <c r="M53" s="40">
        <v>115314</v>
      </c>
      <c r="N53" s="40">
        <v>82170</v>
      </c>
      <c r="O53" s="40">
        <v>105182</v>
      </c>
      <c r="P53" s="40">
        <v>24759</v>
      </c>
      <c r="Q53" s="40">
        <v>493756</v>
      </c>
      <c r="R53" s="40">
        <v>51639</v>
      </c>
      <c r="S53" s="40">
        <v>82692</v>
      </c>
      <c r="T53" s="40">
        <v>26888</v>
      </c>
      <c r="U53" s="40">
        <v>22156</v>
      </c>
      <c r="V53" s="40">
        <v>416276</v>
      </c>
      <c r="W53" s="40">
        <v>6574</v>
      </c>
      <c r="X53" s="40">
        <v>29134</v>
      </c>
      <c r="Y53" s="40">
        <v>2891</v>
      </c>
      <c r="Z53" s="40">
        <v>7448</v>
      </c>
      <c r="AA53" s="40">
        <v>958</v>
      </c>
      <c r="AB53" s="40">
        <v>20843</v>
      </c>
      <c r="AC53" s="40">
        <v>30798</v>
      </c>
      <c r="AD53" s="40">
        <v>14426</v>
      </c>
      <c r="AE53" s="40">
        <v>28920</v>
      </c>
      <c r="AF53" s="40">
        <v>550929</v>
      </c>
      <c r="AG53" s="40">
        <v>67615</v>
      </c>
      <c r="AH53" s="40">
        <v>50639</v>
      </c>
      <c r="AI53" s="40">
        <v>40760</v>
      </c>
      <c r="AJ53" s="40">
        <v>41091</v>
      </c>
      <c r="AK53" s="40">
        <v>1092309</v>
      </c>
      <c r="AL53" s="40">
        <v>8956</v>
      </c>
      <c r="AM53" s="40">
        <v>162122</v>
      </c>
      <c r="AN53" s="40">
        <v>69579</v>
      </c>
      <c r="AO53" s="40">
        <v>14489</v>
      </c>
      <c r="AP53" s="40">
        <v>122793</v>
      </c>
      <c r="AQ53" s="40">
        <v>9462</v>
      </c>
      <c r="AR53" s="40">
        <v>6525</v>
      </c>
      <c r="AS53" s="40">
        <v>8066</v>
      </c>
      <c r="AT53" s="40">
        <v>19853</v>
      </c>
      <c r="AU53" s="40">
        <v>5971</v>
      </c>
      <c r="AV53" s="40">
        <v>790480</v>
      </c>
      <c r="AW53" s="40">
        <v>68341</v>
      </c>
      <c r="AX53" s="40">
        <v>80343</v>
      </c>
      <c r="AY53" s="40">
        <v>57995</v>
      </c>
      <c r="AZ53" s="40">
        <v>111252</v>
      </c>
      <c r="BA53" s="40">
        <v>72462</v>
      </c>
      <c r="BB53" s="40">
        <v>92231</v>
      </c>
      <c r="BC53" s="40">
        <v>76003</v>
      </c>
      <c r="BD53" s="40" t="s">
        <v>467</v>
      </c>
      <c r="BE53" s="40">
        <v>1853505</v>
      </c>
      <c r="BF53" s="40">
        <v>292</v>
      </c>
      <c r="BG53" s="40" t="s">
        <v>467</v>
      </c>
      <c r="BH53" s="40">
        <v>25640</v>
      </c>
      <c r="BI53" s="40">
        <v>2939</v>
      </c>
      <c r="BJ53" s="40">
        <v>51195</v>
      </c>
      <c r="BK53" s="40">
        <v>30675</v>
      </c>
      <c r="BL53" s="40">
        <v>142118</v>
      </c>
      <c r="BM53" s="40">
        <v>9253</v>
      </c>
      <c r="BN53" s="40">
        <v>444601</v>
      </c>
      <c r="BO53" s="40">
        <v>80131</v>
      </c>
      <c r="BP53" s="40">
        <v>32257</v>
      </c>
      <c r="BQ53" s="40">
        <v>64934</v>
      </c>
      <c r="BR53" s="40">
        <v>29874</v>
      </c>
      <c r="BS53" s="40">
        <v>33129</v>
      </c>
      <c r="BT53" s="40">
        <v>42889</v>
      </c>
      <c r="BU53" s="40">
        <v>61289</v>
      </c>
      <c r="BV53" s="40">
        <v>479001</v>
      </c>
      <c r="BW53" s="40">
        <v>40902</v>
      </c>
      <c r="BX53" s="40">
        <v>2731</v>
      </c>
      <c r="BY53" s="40">
        <v>32849</v>
      </c>
      <c r="BZ53" s="40" t="s">
        <v>470</v>
      </c>
      <c r="CA53" s="40">
        <v>41993</v>
      </c>
      <c r="CB53" s="40">
        <v>60868</v>
      </c>
      <c r="CC53" s="40">
        <v>32625</v>
      </c>
      <c r="CD53" s="40">
        <v>759002</v>
      </c>
      <c r="CE53" s="40">
        <v>6704</v>
      </c>
      <c r="CF53" s="40">
        <v>123106</v>
      </c>
      <c r="CG53" s="40">
        <v>74035</v>
      </c>
      <c r="CH53" s="40">
        <v>66212</v>
      </c>
      <c r="CI53" s="40">
        <v>771297</v>
      </c>
      <c r="CJ53" s="40">
        <v>143197</v>
      </c>
      <c r="CK53" s="40">
        <v>114128</v>
      </c>
      <c r="CL53" s="40">
        <v>13154</v>
      </c>
      <c r="CM53" s="40">
        <v>14705</v>
      </c>
      <c r="CN53" s="40">
        <v>210262</v>
      </c>
      <c r="CO53" s="40">
        <v>10328</v>
      </c>
      <c r="CP53" s="40">
        <v>434581</v>
      </c>
      <c r="CQ53" s="40">
        <v>139319</v>
      </c>
      <c r="CR53" s="40">
        <v>392414</v>
      </c>
      <c r="CS53" s="40">
        <v>71124</v>
      </c>
      <c r="CT53" s="40">
        <v>267065</v>
      </c>
      <c r="CU53" s="40">
        <v>726058</v>
      </c>
      <c r="CV53" s="40">
        <v>598586</v>
      </c>
      <c r="CW53" s="40">
        <v>264227</v>
      </c>
      <c r="CX53" s="40">
        <v>242258</v>
      </c>
      <c r="CY53" s="40">
        <v>262774</v>
      </c>
      <c r="CZ53" s="40">
        <v>74173</v>
      </c>
      <c r="DA53" s="40">
        <v>180932</v>
      </c>
      <c r="DB53" s="40">
        <v>341876</v>
      </c>
      <c r="DC53" s="40">
        <v>28113</v>
      </c>
      <c r="DD53" s="40">
        <v>73147</v>
      </c>
      <c r="DE53" s="40">
        <v>123209</v>
      </c>
      <c r="DF53" s="40">
        <v>86897</v>
      </c>
      <c r="DG53" s="40">
        <v>173318</v>
      </c>
      <c r="DH53" s="40">
        <v>105173</v>
      </c>
      <c r="DI53" s="40">
        <v>92838</v>
      </c>
      <c r="DJ53" s="40">
        <v>387721</v>
      </c>
      <c r="DK53" s="40">
        <v>134292</v>
      </c>
      <c r="DL53" s="40">
        <v>15878</v>
      </c>
      <c r="DM53" s="40">
        <v>92769</v>
      </c>
      <c r="DN53" s="40">
        <v>145067</v>
      </c>
      <c r="DO53" s="40">
        <v>63015</v>
      </c>
      <c r="DP53" s="40">
        <v>74915</v>
      </c>
      <c r="DQ53" s="40">
        <v>109588</v>
      </c>
      <c r="DR53" s="40">
        <v>562063</v>
      </c>
      <c r="DS53" s="40">
        <v>127922212</v>
      </c>
      <c r="DT53" s="40">
        <v>114132</v>
      </c>
      <c r="DU53" s="40">
        <v>3604260</v>
      </c>
      <c r="DV53" s="40">
        <v>9873859</v>
      </c>
      <c r="DW53" s="54">
        <v>161932536</v>
      </c>
    </row>
    <row r="54" spans="1:127" s="26" customFormat="1" ht="15" customHeight="1">
      <c r="A54" s="41" t="s">
        <v>281</v>
      </c>
      <c r="B54" s="30" t="s">
        <v>282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11380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 t="s">
        <v>467</v>
      </c>
      <c r="BE54" s="40">
        <v>0</v>
      </c>
      <c r="BF54" s="40">
        <v>0</v>
      </c>
      <c r="BG54" s="40" t="s">
        <v>467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 t="s">
        <v>470</v>
      </c>
      <c r="CA54" s="40">
        <v>0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3644</v>
      </c>
      <c r="CJ54" s="40">
        <v>0</v>
      </c>
      <c r="CK54" s="40">
        <v>0</v>
      </c>
      <c r="CL54" s="40">
        <v>0</v>
      </c>
      <c r="CM54" s="40">
        <v>0</v>
      </c>
      <c r="CN54" s="40">
        <v>0</v>
      </c>
      <c r="CO54" s="40">
        <v>0</v>
      </c>
      <c r="CP54" s="40">
        <v>0</v>
      </c>
      <c r="CQ54" s="40">
        <v>0</v>
      </c>
      <c r="CR54" s="40">
        <v>0</v>
      </c>
      <c r="CS54" s="40">
        <v>0</v>
      </c>
      <c r="CT54" s="40">
        <v>0</v>
      </c>
      <c r="CU54" s="40">
        <v>0</v>
      </c>
      <c r="CV54" s="40">
        <v>18370</v>
      </c>
      <c r="CW54" s="40">
        <v>0</v>
      </c>
      <c r="CX54" s="40">
        <v>0</v>
      </c>
      <c r="CY54" s="40">
        <v>0</v>
      </c>
      <c r="CZ54" s="40">
        <v>0</v>
      </c>
      <c r="DA54" s="40">
        <v>0</v>
      </c>
      <c r="DB54" s="40">
        <v>0</v>
      </c>
      <c r="DC54" s="40">
        <v>0</v>
      </c>
      <c r="DD54" s="40">
        <v>0</v>
      </c>
      <c r="DE54" s="40">
        <v>0</v>
      </c>
      <c r="DF54" s="40">
        <v>0</v>
      </c>
      <c r="DG54" s="40">
        <v>0</v>
      </c>
      <c r="DH54" s="40">
        <v>0</v>
      </c>
      <c r="DI54" s="40">
        <v>0</v>
      </c>
      <c r="DJ54" s="40">
        <v>0</v>
      </c>
      <c r="DK54" s="40">
        <v>0</v>
      </c>
      <c r="DL54" s="40">
        <v>0</v>
      </c>
      <c r="DM54" s="40">
        <v>0</v>
      </c>
      <c r="DN54" s="40">
        <v>0</v>
      </c>
      <c r="DO54" s="40">
        <v>0</v>
      </c>
      <c r="DP54" s="40">
        <v>0</v>
      </c>
      <c r="DQ54" s="40">
        <v>0</v>
      </c>
      <c r="DR54" s="40">
        <v>0</v>
      </c>
      <c r="DS54" s="40">
        <v>2510384</v>
      </c>
      <c r="DT54" s="40">
        <v>0</v>
      </c>
      <c r="DU54" s="40">
        <v>0</v>
      </c>
      <c r="DV54" s="40">
        <v>128079</v>
      </c>
      <c r="DW54" s="54">
        <v>2671856</v>
      </c>
    </row>
    <row r="55" spans="1:127" s="26" customFormat="1" ht="24.75" customHeight="1">
      <c r="A55" s="41" t="s">
        <v>283</v>
      </c>
      <c r="B55" s="30" t="s">
        <v>284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11380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 t="s">
        <v>467</v>
      </c>
      <c r="BE55" s="40">
        <v>0</v>
      </c>
      <c r="BF55" s="40">
        <v>0</v>
      </c>
      <c r="BG55" s="40" t="s">
        <v>467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 t="s">
        <v>470</v>
      </c>
      <c r="CA55" s="40">
        <v>0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3644</v>
      </c>
      <c r="CJ55" s="40">
        <v>0</v>
      </c>
      <c r="CK55" s="40">
        <v>0</v>
      </c>
      <c r="CL55" s="40">
        <v>0</v>
      </c>
      <c r="CM55" s="40">
        <v>0</v>
      </c>
      <c r="CN55" s="40">
        <v>0</v>
      </c>
      <c r="CO55" s="40">
        <v>0</v>
      </c>
      <c r="CP55" s="40">
        <v>0</v>
      </c>
      <c r="CQ55" s="40">
        <v>0</v>
      </c>
      <c r="CR55" s="40">
        <v>0</v>
      </c>
      <c r="CS55" s="40">
        <v>0</v>
      </c>
      <c r="CT55" s="40">
        <v>0</v>
      </c>
      <c r="CU55" s="40">
        <v>0</v>
      </c>
      <c r="CV55" s="40">
        <v>0</v>
      </c>
      <c r="CW55" s="40">
        <v>0</v>
      </c>
      <c r="CX55" s="40">
        <v>0</v>
      </c>
      <c r="CY55" s="40">
        <v>0</v>
      </c>
      <c r="CZ55" s="40">
        <v>0</v>
      </c>
      <c r="DA55" s="40">
        <v>0</v>
      </c>
      <c r="DB55" s="40">
        <v>0</v>
      </c>
      <c r="DC55" s="40">
        <v>0</v>
      </c>
      <c r="DD55" s="40">
        <v>0</v>
      </c>
      <c r="DE55" s="40">
        <v>0</v>
      </c>
      <c r="DF55" s="40">
        <v>0</v>
      </c>
      <c r="DG55" s="40">
        <v>0</v>
      </c>
      <c r="DH55" s="40">
        <v>0</v>
      </c>
      <c r="DI55" s="40">
        <v>0</v>
      </c>
      <c r="DJ55" s="40">
        <v>0</v>
      </c>
      <c r="DK55" s="40">
        <v>0</v>
      </c>
      <c r="DL55" s="40">
        <v>0</v>
      </c>
      <c r="DM55" s="40">
        <v>0</v>
      </c>
      <c r="DN55" s="40">
        <v>0</v>
      </c>
      <c r="DO55" s="40">
        <v>0</v>
      </c>
      <c r="DP55" s="40">
        <v>0</v>
      </c>
      <c r="DQ55" s="40">
        <v>0</v>
      </c>
      <c r="DR55" s="40">
        <v>0</v>
      </c>
      <c r="DS55" s="40">
        <v>2502817</v>
      </c>
      <c r="DT55" s="40">
        <v>0</v>
      </c>
      <c r="DU55" s="40">
        <v>0</v>
      </c>
      <c r="DV55" s="40">
        <v>103610</v>
      </c>
      <c r="DW55" s="54">
        <v>2621450</v>
      </c>
    </row>
    <row r="56" spans="1:127" s="26" customFormat="1" ht="15" customHeight="1">
      <c r="A56" s="42" t="s">
        <v>285</v>
      </c>
      <c r="B56" s="30" t="s">
        <v>286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11380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 t="s">
        <v>467</v>
      </c>
      <c r="BE56" s="40">
        <v>0</v>
      </c>
      <c r="BF56" s="40">
        <v>0</v>
      </c>
      <c r="BG56" s="40" t="s">
        <v>467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40">
        <v>0</v>
      </c>
      <c r="BZ56" s="40" t="s">
        <v>470</v>
      </c>
      <c r="CA56" s="40">
        <v>0</v>
      </c>
      <c r="CB56" s="40">
        <v>0</v>
      </c>
      <c r="CC56" s="40">
        <v>0</v>
      </c>
      <c r="CD56" s="40">
        <v>0</v>
      </c>
      <c r="CE56" s="40">
        <v>0</v>
      </c>
      <c r="CF56" s="40">
        <v>0</v>
      </c>
      <c r="CG56" s="40">
        <v>0</v>
      </c>
      <c r="CH56" s="40">
        <v>0</v>
      </c>
      <c r="CI56" s="40">
        <v>3644</v>
      </c>
      <c r="CJ56" s="40">
        <v>0</v>
      </c>
      <c r="CK56" s="40">
        <v>0</v>
      </c>
      <c r="CL56" s="40">
        <v>0</v>
      </c>
      <c r="CM56" s="40">
        <v>0</v>
      </c>
      <c r="CN56" s="40">
        <v>0</v>
      </c>
      <c r="CO56" s="40">
        <v>0</v>
      </c>
      <c r="CP56" s="40">
        <v>0</v>
      </c>
      <c r="CQ56" s="40">
        <v>0</v>
      </c>
      <c r="CR56" s="40">
        <v>0</v>
      </c>
      <c r="CS56" s="40">
        <v>0</v>
      </c>
      <c r="CT56" s="40">
        <v>0</v>
      </c>
      <c r="CU56" s="40">
        <v>0</v>
      </c>
      <c r="CV56" s="40">
        <v>0</v>
      </c>
      <c r="CW56" s="40">
        <v>0</v>
      </c>
      <c r="CX56" s="40">
        <v>0</v>
      </c>
      <c r="CY56" s="40">
        <v>0</v>
      </c>
      <c r="CZ56" s="40">
        <v>0</v>
      </c>
      <c r="DA56" s="40">
        <v>0</v>
      </c>
      <c r="DB56" s="40">
        <v>0</v>
      </c>
      <c r="DC56" s="40">
        <v>0</v>
      </c>
      <c r="DD56" s="40">
        <v>0</v>
      </c>
      <c r="DE56" s="40">
        <v>0</v>
      </c>
      <c r="DF56" s="40">
        <v>0</v>
      </c>
      <c r="DG56" s="40">
        <v>0</v>
      </c>
      <c r="DH56" s="40">
        <v>0</v>
      </c>
      <c r="DI56" s="40">
        <v>0</v>
      </c>
      <c r="DJ56" s="40">
        <v>0</v>
      </c>
      <c r="DK56" s="40">
        <v>0</v>
      </c>
      <c r="DL56" s="40">
        <v>0</v>
      </c>
      <c r="DM56" s="40">
        <v>0</v>
      </c>
      <c r="DN56" s="40">
        <v>0</v>
      </c>
      <c r="DO56" s="40">
        <v>0</v>
      </c>
      <c r="DP56" s="40">
        <v>0</v>
      </c>
      <c r="DQ56" s="40">
        <v>0</v>
      </c>
      <c r="DR56" s="40">
        <v>0</v>
      </c>
      <c r="DS56" s="40">
        <v>2502817</v>
      </c>
      <c r="DT56" s="40">
        <v>0</v>
      </c>
      <c r="DU56" s="40">
        <v>0</v>
      </c>
      <c r="DV56" s="40">
        <v>103610</v>
      </c>
      <c r="DW56" s="54">
        <v>2621450</v>
      </c>
    </row>
    <row r="57" spans="1:127" s="26" customFormat="1" ht="15" customHeight="1">
      <c r="A57" s="41" t="s">
        <v>287</v>
      </c>
      <c r="B57" s="30" t="s">
        <v>288</v>
      </c>
      <c r="C57" s="40">
        <v>1314</v>
      </c>
      <c r="D57" s="40">
        <v>12</v>
      </c>
      <c r="E57" s="40">
        <v>19</v>
      </c>
      <c r="F57" s="40">
        <v>7</v>
      </c>
      <c r="G57" s="40">
        <v>1</v>
      </c>
      <c r="H57" s="40">
        <v>12</v>
      </c>
      <c r="I57" s="40">
        <v>5347</v>
      </c>
      <c r="J57" s="40">
        <v>186</v>
      </c>
      <c r="K57" s="40">
        <v>238</v>
      </c>
      <c r="L57" s="40">
        <v>127</v>
      </c>
      <c r="M57" s="40">
        <v>193</v>
      </c>
      <c r="N57" s="40">
        <v>145</v>
      </c>
      <c r="O57" s="40">
        <v>175</v>
      </c>
      <c r="P57" s="40">
        <v>34</v>
      </c>
      <c r="Q57" s="40">
        <v>1175</v>
      </c>
      <c r="R57" s="40">
        <v>81</v>
      </c>
      <c r="S57" s="40">
        <v>178</v>
      </c>
      <c r="T57" s="40">
        <v>49</v>
      </c>
      <c r="U57" s="40">
        <v>29</v>
      </c>
      <c r="V57" s="40">
        <v>882</v>
      </c>
      <c r="W57" s="40">
        <v>7</v>
      </c>
      <c r="X57" s="40">
        <v>42</v>
      </c>
      <c r="Y57" s="40">
        <v>2</v>
      </c>
      <c r="Z57" s="40">
        <v>7</v>
      </c>
      <c r="AA57" s="40">
        <v>1</v>
      </c>
      <c r="AB57" s="40">
        <v>24</v>
      </c>
      <c r="AC57" s="40">
        <v>41</v>
      </c>
      <c r="AD57" s="40">
        <v>14</v>
      </c>
      <c r="AE57" s="40">
        <v>42</v>
      </c>
      <c r="AF57" s="40">
        <v>1144</v>
      </c>
      <c r="AG57" s="40">
        <v>114</v>
      </c>
      <c r="AH57" s="40">
        <v>166</v>
      </c>
      <c r="AI57" s="40">
        <v>49</v>
      </c>
      <c r="AJ57" s="40">
        <v>155</v>
      </c>
      <c r="AK57" s="40">
        <v>4600</v>
      </c>
      <c r="AL57" s="40">
        <v>17</v>
      </c>
      <c r="AM57" s="40">
        <v>1104</v>
      </c>
      <c r="AN57" s="40">
        <v>106</v>
      </c>
      <c r="AO57" s="40">
        <v>54</v>
      </c>
      <c r="AP57" s="40">
        <v>274</v>
      </c>
      <c r="AQ57" s="40">
        <v>34</v>
      </c>
      <c r="AR57" s="40">
        <v>9</v>
      </c>
      <c r="AS57" s="40">
        <v>11</v>
      </c>
      <c r="AT57" s="40">
        <v>40</v>
      </c>
      <c r="AU57" s="40">
        <v>6</v>
      </c>
      <c r="AV57" s="40">
        <v>1781</v>
      </c>
      <c r="AW57" s="40">
        <v>126</v>
      </c>
      <c r="AX57" s="40">
        <v>136</v>
      </c>
      <c r="AY57" s="40">
        <v>76</v>
      </c>
      <c r="AZ57" s="40">
        <v>191</v>
      </c>
      <c r="BA57" s="40">
        <v>109</v>
      </c>
      <c r="BB57" s="40">
        <v>120</v>
      </c>
      <c r="BC57" s="40">
        <v>152</v>
      </c>
      <c r="BD57" s="40" t="s">
        <v>467</v>
      </c>
      <c r="BE57" s="40">
        <v>4688</v>
      </c>
      <c r="BF57" s="40">
        <v>0</v>
      </c>
      <c r="BG57" s="40" t="s">
        <v>467</v>
      </c>
      <c r="BH57" s="40">
        <v>49</v>
      </c>
      <c r="BI57" s="40">
        <v>3</v>
      </c>
      <c r="BJ57" s="40">
        <v>61</v>
      </c>
      <c r="BK57" s="40">
        <v>40</v>
      </c>
      <c r="BL57" s="40">
        <v>369</v>
      </c>
      <c r="BM57" s="40">
        <v>9</v>
      </c>
      <c r="BN57" s="40">
        <v>1417</v>
      </c>
      <c r="BO57" s="40">
        <v>231</v>
      </c>
      <c r="BP57" s="40">
        <v>42</v>
      </c>
      <c r="BQ57" s="40">
        <v>129</v>
      </c>
      <c r="BR57" s="40">
        <v>52</v>
      </c>
      <c r="BS57" s="40">
        <v>62</v>
      </c>
      <c r="BT57" s="40">
        <v>74</v>
      </c>
      <c r="BU57" s="40">
        <v>97</v>
      </c>
      <c r="BV57" s="40">
        <v>1598</v>
      </c>
      <c r="BW57" s="40">
        <v>90</v>
      </c>
      <c r="BX57" s="40">
        <v>2</v>
      </c>
      <c r="BY57" s="40">
        <v>56</v>
      </c>
      <c r="BZ57" s="40" t="s">
        <v>470</v>
      </c>
      <c r="CA57" s="40">
        <v>60</v>
      </c>
      <c r="CB57" s="40">
        <v>159</v>
      </c>
      <c r="CC57" s="40">
        <v>83</v>
      </c>
      <c r="CD57" s="40">
        <v>2706</v>
      </c>
      <c r="CE57" s="40">
        <v>9</v>
      </c>
      <c r="CF57" s="40">
        <v>254</v>
      </c>
      <c r="CG57" s="40">
        <v>150</v>
      </c>
      <c r="CH57" s="40">
        <v>102</v>
      </c>
      <c r="CI57" s="40">
        <v>1905</v>
      </c>
      <c r="CJ57" s="40">
        <v>309</v>
      </c>
      <c r="CK57" s="40">
        <v>190</v>
      </c>
      <c r="CL57" s="40">
        <v>14</v>
      </c>
      <c r="CM57" s="40">
        <v>31</v>
      </c>
      <c r="CN57" s="40">
        <v>347</v>
      </c>
      <c r="CO57" s="40">
        <v>17</v>
      </c>
      <c r="CP57" s="40">
        <v>781</v>
      </c>
      <c r="CQ57" s="40">
        <v>283</v>
      </c>
      <c r="CR57" s="40">
        <v>1074</v>
      </c>
      <c r="CS57" s="40">
        <v>175</v>
      </c>
      <c r="CT57" s="40">
        <v>1055</v>
      </c>
      <c r="CU57" s="40">
        <v>3031</v>
      </c>
      <c r="CV57" s="40">
        <v>1961</v>
      </c>
      <c r="CW57" s="40">
        <v>420</v>
      </c>
      <c r="CX57" s="40">
        <v>750</v>
      </c>
      <c r="CY57" s="40">
        <v>356</v>
      </c>
      <c r="CZ57" s="40">
        <v>163</v>
      </c>
      <c r="DA57" s="40">
        <v>443</v>
      </c>
      <c r="DB57" s="40">
        <v>817</v>
      </c>
      <c r="DC57" s="40">
        <v>55</v>
      </c>
      <c r="DD57" s="40">
        <v>163</v>
      </c>
      <c r="DE57" s="40">
        <v>181</v>
      </c>
      <c r="DF57" s="40">
        <v>139</v>
      </c>
      <c r="DG57" s="40">
        <v>411</v>
      </c>
      <c r="DH57" s="40">
        <v>188</v>
      </c>
      <c r="DI57" s="40">
        <v>172</v>
      </c>
      <c r="DJ57" s="40">
        <v>1259</v>
      </c>
      <c r="DK57" s="40">
        <v>297</v>
      </c>
      <c r="DL57" s="40">
        <v>15</v>
      </c>
      <c r="DM57" s="40">
        <v>107</v>
      </c>
      <c r="DN57" s="40">
        <v>296</v>
      </c>
      <c r="DO57" s="40">
        <v>105</v>
      </c>
      <c r="DP57" s="40">
        <v>223</v>
      </c>
      <c r="DQ57" s="40">
        <v>670</v>
      </c>
      <c r="DR57" s="40">
        <v>1644</v>
      </c>
      <c r="DS57" s="40">
        <v>711087</v>
      </c>
      <c r="DT57" s="40">
        <v>190</v>
      </c>
      <c r="DU57" s="40">
        <v>8986</v>
      </c>
      <c r="DV57" s="40">
        <v>28670</v>
      </c>
      <c r="DW57" s="54">
        <v>802539</v>
      </c>
    </row>
    <row r="58" spans="1:127" s="26" customFormat="1" ht="15" customHeight="1">
      <c r="A58" s="42" t="s">
        <v>289</v>
      </c>
      <c r="B58" s="30" t="s">
        <v>290</v>
      </c>
      <c r="C58" s="40">
        <v>505</v>
      </c>
      <c r="D58" s="40">
        <v>4</v>
      </c>
      <c r="E58" s="40">
        <v>4</v>
      </c>
      <c r="F58" s="40">
        <v>3</v>
      </c>
      <c r="G58" s="40">
        <v>0</v>
      </c>
      <c r="H58" s="40">
        <v>7</v>
      </c>
      <c r="I58" s="40">
        <v>2687</v>
      </c>
      <c r="J58" s="40">
        <v>121</v>
      </c>
      <c r="K58" s="40">
        <v>156</v>
      </c>
      <c r="L58" s="40">
        <v>68</v>
      </c>
      <c r="M58" s="40">
        <v>89</v>
      </c>
      <c r="N58" s="40">
        <v>105</v>
      </c>
      <c r="O58" s="40">
        <v>102</v>
      </c>
      <c r="P58" s="40">
        <v>15</v>
      </c>
      <c r="Q58" s="40">
        <v>540</v>
      </c>
      <c r="R58" s="40">
        <v>40</v>
      </c>
      <c r="S58" s="40">
        <v>93</v>
      </c>
      <c r="T58" s="40">
        <v>24</v>
      </c>
      <c r="U58" s="40">
        <v>8</v>
      </c>
      <c r="V58" s="40">
        <v>308</v>
      </c>
      <c r="W58" s="40">
        <v>1</v>
      </c>
      <c r="X58" s="40">
        <v>3</v>
      </c>
      <c r="Y58" s="40">
        <v>0</v>
      </c>
      <c r="Z58" s="40">
        <v>3</v>
      </c>
      <c r="AA58" s="40">
        <v>0</v>
      </c>
      <c r="AB58" s="40">
        <v>0</v>
      </c>
      <c r="AC58" s="40">
        <v>4</v>
      </c>
      <c r="AD58" s="40">
        <v>1</v>
      </c>
      <c r="AE58" s="40">
        <v>25</v>
      </c>
      <c r="AF58" s="40">
        <v>445</v>
      </c>
      <c r="AG58" s="40">
        <v>69</v>
      </c>
      <c r="AH58" s="40">
        <v>42</v>
      </c>
      <c r="AI58" s="40">
        <v>30</v>
      </c>
      <c r="AJ58" s="40">
        <v>100</v>
      </c>
      <c r="AK58" s="40">
        <v>1015</v>
      </c>
      <c r="AL58" s="40">
        <v>6</v>
      </c>
      <c r="AM58" s="40">
        <v>184</v>
      </c>
      <c r="AN58" s="40">
        <v>21</v>
      </c>
      <c r="AO58" s="40">
        <v>1</v>
      </c>
      <c r="AP58" s="40">
        <v>71</v>
      </c>
      <c r="AQ58" s="40">
        <v>24</v>
      </c>
      <c r="AR58" s="40">
        <v>0</v>
      </c>
      <c r="AS58" s="40">
        <v>1</v>
      </c>
      <c r="AT58" s="40">
        <v>3</v>
      </c>
      <c r="AU58" s="40">
        <v>0</v>
      </c>
      <c r="AV58" s="40">
        <v>805</v>
      </c>
      <c r="AW58" s="40">
        <v>13</v>
      </c>
      <c r="AX58" s="40">
        <v>37</v>
      </c>
      <c r="AY58" s="40">
        <v>46</v>
      </c>
      <c r="AZ58" s="40">
        <v>62</v>
      </c>
      <c r="BA58" s="40">
        <v>37</v>
      </c>
      <c r="BB58" s="40">
        <v>52</v>
      </c>
      <c r="BC58" s="40">
        <v>72</v>
      </c>
      <c r="BD58" s="40" t="s">
        <v>467</v>
      </c>
      <c r="BE58" s="40">
        <v>1129</v>
      </c>
      <c r="BF58" s="40">
        <v>0</v>
      </c>
      <c r="BG58" s="40" t="s">
        <v>467</v>
      </c>
      <c r="BH58" s="40">
        <v>27</v>
      </c>
      <c r="BI58" s="40">
        <v>1</v>
      </c>
      <c r="BJ58" s="40">
        <v>20</v>
      </c>
      <c r="BK58" s="40">
        <v>12</v>
      </c>
      <c r="BL58" s="40">
        <v>96</v>
      </c>
      <c r="BM58" s="40">
        <v>1</v>
      </c>
      <c r="BN58" s="40">
        <v>482</v>
      </c>
      <c r="BO58" s="40">
        <v>59</v>
      </c>
      <c r="BP58" s="40">
        <v>14</v>
      </c>
      <c r="BQ58" s="40">
        <v>51</v>
      </c>
      <c r="BR58" s="40">
        <v>18</v>
      </c>
      <c r="BS58" s="40">
        <v>14</v>
      </c>
      <c r="BT58" s="40">
        <v>28</v>
      </c>
      <c r="BU58" s="40">
        <v>31</v>
      </c>
      <c r="BV58" s="40">
        <v>586</v>
      </c>
      <c r="BW58" s="40">
        <v>9</v>
      </c>
      <c r="BX58" s="40">
        <v>1</v>
      </c>
      <c r="BY58" s="40">
        <v>14</v>
      </c>
      <c r="BZ58" s="40" t="s">
        <v>470</v>
      </c>
      <c r="CA58" s="40">
        <v>13</v>
      </c>
      <c r="CB58" s="40">
        <v>37</v>
      </c>
      <c r="CC58" s="40">
        <v>26</v>
      </c>
      <c r="CD58" s="40">
        <v>990</v>
      </c>
      <c r="CE58" s="40">
        <v>7</v>
      </c>
      <c r="CF58" s="40">
        <v>56</v>
      </c>
      <c r="CG58" s="40">
        <v>58</v>
      </c>
      <c r="CH58" s="40">
        <v>34</v>
      </c>
      <c r="CI58" s="40">
        <v>664</v>
      </c>
      <c r="CJ58" s="40">
        <v>159</v>
      </c>
      <c r="CK58" s="40">
        <v>24</v>
      </c>
      <c r="CL58" s="40">
        <v>5</v>
      </c>
      <c r="CM58" s="40">
        <v>5</v>
      </c>
      <c r="CN58" s="40">
        <v>155</v>
      </c>
      <c r="CO58" s="40">
        <v>5</v>
      </c>
      <c r="CP58" s="40">
        <v>503</v>
      </c>
      <c r="CQ58" s="40">
        <v>174</v>
      </c>
      <c r="CR58" s="40">
        <v>505</v>
      </c>
      <c r="CS58" s="40">
        <v>88</v>
      </c>
      <c r="CT58" s="40">
        <v>604</v>
      </c>
      <c r="CU58" s="40">
        <v>1982</v>
      </c>
      <c r="CV58" s="40">
        <v>629</v>
      </c>
      <c r="CW58" s="40">
        <v>112</v>
      </c>
      <c r="CX58" s="40">
        <v>571</v>
      </c>
      <c r="CY58" s="40">
        <v>105</v>
      </c>
      <c r="CZ58" s="40">
        <v>66</v>
      </c>
      <c r="DA58" s="40">
        <v>282</v>
      </c>
      <c r="DB58" s="40">
        <v>489</v>
      </c>
      <c r="DC58" s="40">
        <v>29</v>
      </c>
      <c r="DD58" s="40">
        <v>78</v>
      </c>
      <c r="DE58" s="40">
        <v>39</v>
      </c>
      <c r="DF58" s="40">
        <v>71</v>
      </c>
      <c r="DG58" s="40">
        <v>227</v>
      </c>
      <c r="DH58" s="40">
        <v>120</v>
      </c>
      <c r="DI58" s="40">
        <v>76</v>
      </c>
      <c r="DJ58" s="40">
        <v>328</v>
      </c>
      <c r="DK58" s="40">
        <v>60</v>
      </c>
      <c r="DL58" s="40">
        <v>8</v>
      </c>
      <c r="DM58" s="40">
        <v>26</v>
      </c>
      <c r="DN58" s="40">
        <v>99</v>
      </c>
      <c r="DO58" s="40">
        <v>39</v>
      </c>
      <c r="DP58" s="40">
        <v>21</v>
      </c>
      <c r="DQ58" s="40">
        <v>436</v>
      </c>
      <c r="DR58" s="40">
        <v>632</v>
      </c>
      <c r="DS58" s="40">
        <v>48708</v>
      </c>
      <c r="DT58" s="40">
        <v>67</v>
      </c>
      <c r="DU58" s="40">
        <v>758</v>
      </c>
      <c r="DV58" s="40">
        <v>1025</v>
      </c>
      <c r="DW58" s="54">
        <v>71840</v>
      </c>
    </row>
    <row r="59" spans="1:127" s="26" customFormat="1" ht="15" customHeight="1">
      <c r="A59" s="42" t="s">
        <v>291</v>
      </c>
      <c r="B59" s="30" t="s">
        <v>292</v>
      </c>
      <c r="C59" s="40">
        <v>649</v>
      </c>
      <c r="D59" s="40">
        <v>8</v>
      </c>
      <c r="E59" s="40">
        <v>15</v>
      </c>
      <c r="F59" s="40">
        <v>4</v>
      </c>
      <c r="G59" s="40">
        <v>0</v>
      </c>
      <c r="H59" s="40">
        <v>5</v>
      </c>
      <c r="I59" s="40">
        <v>1911</v>
      </c>
      <c r="J59" s="40">
        <v>30</v>
      </c>
      <c r="K59" s="40">
        <v>54</v>
      </c>
      <c r="L59" s="40">
        <v>58</v>
      </c>
      <c r="M59" s="40">
        <v>96</v>
      </c>
      <c r="N59" s="40">
        <v>38</v>
      </c>
      <c r="O59" s="40">
        <v>65</v>
      </c>
      <c r="P59" s="40">
        <v>19</v>
      </c>
      <c r="Q59" s="40">
        <v>364</v>
      </c>
      <c r="R59" s="40">
        <v>39</v>
      </c>
      <c r="S59" s="40">
        <v>66</v>
      </c>
      <c r="T59" s="40">
        <v>24</v>
      </c>
      <c r="U59" s="40">
        <v>20</v>
      </c>
      <c r="V59" s="40">
        <v>274</v>
      </c>
      <c r="W59" s="40">
        <v>5</v>
      </c>
      <c r="X59" s="40">
        <v>23</v>
      </c>
      <c r="Y59" s="40">
        <v>2</v>
      </c>
      <c r="Z59" s="40">
        <v>4</v>
      </c>
      <c r="AA59" s="40">
        <v>0</v>
      </c>
      <c r="AB59" s="40">
        <v>21</v>
      </c>
      <c r="AC59" s="40">
        <v>23</v>
      </c>
      <c r="AD59" s="40">
        <v>12</v>
      </c>
      <c r="AE59" s="40">
        <v>8</v>
      </c>
      <c r="AF59" s="40">
        <v>481</v>
      </c>
      <c r="AG59" s="40">
        <v>28</v>
      </c>
      <c r="AH59" s="40">
        <v>19</v>
      </c>
      <c r="AI59" s="40">
        <v>18</v>
      </c>
      <c r="AJ59" s="40">
        <v>44</v>
      </c>
      <c r="AK59" s="40">
        <v>1169</v>
      </c>
      <c r="AL59" s="40">
        <v>11</v>
      </c>
      <c r="AM59" s="40">
        <v>404</v>
      </c>
      <c r="AN59" s="40">
        <v>65</v>
      </c>
      <c r="AO59" s="40">
        <v>53</v>
      </c>
      <c r="AP59" s="40">
        <v>179</v>
      </c>
      <c r="AQ59" s="40">
        <v>10</v>
      </c>
      <c r="AR59" s="40">
        <v>9</v>
      </c>
      <c r="AS59" s="40">
        <v>9</v>
      </c>
      <c r="AT59" s="40">
        <v>35</v>
      </c>
      <c r="AU59" s="40">
        <v>5</v>
      </c>
      <c r="AV59" s="40">
        <v>636</v>
      </c>
      <c r="AW59" s="40">
        <v>57</v>
      </c>
      <c r="AX59" s="40">
        <v>44</v>
      </c>
      <c r="AY59" s="40">
        <v>27</v>
      </c>
      <c r="AZ59" s="40">
        <v>73</v>
      </c>
      <c r="BA59" s="40">
        <v>56</v>
      </c>
      <c r="BB59" s="40">
        <v>64</v>
      </c>
      <c r="BC59" s="40">
        <v>35</v>
      </c>
      <c r="BD59" s="40" t="s">
        <v>467</v>
      </c>
      <c r="BE59" s="40">
        <v>1408</v>
      </c>
      <c r="BF59" s="40">
        <v>0</v>
      </c>
      <c r="BG59" s="40" t="s">
        <v>467</v>
      </c>
      <c r="BH59" s="40">
        <v>10</v>
      </c>
      <c r="BI59" s="40">
        <v>2</v>
      </c>
      <c r="BJ59" s="40">
        <v>38</v>
      </c>
      <c r="BK59" s="40">
        <v>18</v>
      </c>
      <c r="BL59" s="40">
        <v>106</v>
      </c>
      <c r="BM59" s="40">
        <v>8</v>
      </c>
      <c r="BN59" s="40">
        <v>570</v>
      </c>
      <c r="BO59" s="40">
        <v>91</v>
      </c>
      <c r="BP59" s="40">
        <v>27</v>
      </c>
      <c r="BQ59" s="40">
        <v>39</v>
      </c>
      <c r="BR59" s="40">
        <v>32</v>
      </c>
      <c r="BS59" s="40">
        <v>16</v>
      </c>
      <c r="BT59" s="40">
        <v>46</v>
      </c>
      <c r="BU59" s="40">
        <v>41</v>
      </c>
      <c r="BV59" s="40">
        <v>525</v>
      </c>
      <c r="BW59" s="40">
        <v>56</v>
      </c>
      <c r="BX59" s="40">
        <v>1</v>
      </c>
      <c r="BY59" s="40">
        <v>30</v>
      </c>
      <c r="BZ59" s="40" t="s">
        <v>470</v>
      </c>
      <c r="CA59" s="40">
        <v>42</v>
      </c>
      <c r="CB59" s="40">
        <v>93</v>
      </c>
      <c r="CC59" s="40">
        <v>30</v>
      </c>
      <c r="CD59" s="40">
        <v>1301</v>
      </c>
      <c r="CE59" s="40">
        <v>2</v>
      </c>
      <c r="CF59" s="40">
        <v>143</v>
      </c>
      <c r="CG59" s="40">
        <v>30</v>
      </c>
      <c r="CH59" s="40">
        <v>64</v>
      </c>
      <c r="CI59" s="40">
        <v>795</v>
      </c>
      <c r="CJ59" s="40">
        <v>117</v>
      </c>
      <c r="CK59" s="40">
        <v>153</v>
      </c>
      <c r="CL59" s="40">
        <v>7</v>
      </c>
      <c r="CM59" s="40">
        <v>4</v>
      </c>
      <c r="CN59" s="40">
        <v>156</v>
      </c>
      <c r="CO59" s="40">
        <v>5</v>
      </c>
      <c r="CP59" s="40">
        <v>238</v>
      </c>
      <c r="CQ59" s="40">
        <v>102</v>
      </c>
      <c r="CR59" s="40">
        <v>295</v>
      </c>
      <c r="CS59" s="40">
        <v>38</v>
      </c>
      <c r="CT59" s="40">
        <v>281</v>
      </c>
      <c r="CU59" s="40">
        <v>713</v>
      </c>
      <c r="CV59" s="40">
        <v>852</v>
      </c>
      <c r="CW59" s="40">
        <v>292</v>
      </c>
      <c r="CX59" s="40">
        <v>118</v>
      </c>
      <c r="CY59" s="40">
        <v>220</v>
      </c>
      <c r="CZ59" s="40">
        <v>29</v>
      </c>
      <c r="DA59" s="40">
        <v>149</v>
      </c>
      <c r="DB59" s="40">
        <v>225</v>
      </c>
      <c r="DC59" s="40">
        <v>26</v>
      </c>
      <c r="DD59" s="40">
        <v>41</v>
      </c>
      <c r="DE59" s="40">
        <v>134</v>
      </c>
      <c r="DF59" s="40">
        <v>66</v>
      </c>
      <c r="DG59" s="40">
        <v>87</v>
      </c>
      <c r="DH59" s="40">
        <v>64</v>
      </c>
      <c r="DI59" s="40">
        <v>75</v>
      </c>
      <c r="DJ59" s="40">
        <v>500</v>
      </c>
      <c r="DK59" s="40">
        <v>154</v>
      </c>
      <c r="DL59" s="40">
        <v>7</v>
      </c>
      <c r="DM59" s="40">
        <v>73</v>
      </c>
      <c r="DN59" s="40">
        <v>92</v>
      </c>
      <c r="DO59" s="40">
        <v>61</v>
      </c>
      <c r="DP59" s="40">
        <v>30</v>
      </c>
      <c r="DQ59" s="40">
        <v>36</v>
      </c>
      <c r="DR59" s="40">
        <v>490</v>
      </c>
      <c r="DS59" s="40">
        <v>408394</v>
      </c>
      <c r="DT59" s="40">
        <v>82</v>
      </c>
      <c r="DU59" s="40">
        <v>4548</v>
      </c>
      <c r="DV59" s="40">
        <v>14336</v>
      </c>
      <c r="DW59" s="54">
        <v>446226</v>
      </c>
    </row>
    <row r="60" spans="1:127" s="26" customFormat="1" ht="15" customHeight="1">
      <c r="A60" s="42" t="s">
        <v>293</v>
      </c>
      <c r="B60" s="30" t="s">
        <v>294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10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7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2</v>
      </c>
      <c r="BD60" s="40" t="s">
        <v>467</v>
      </c>
      <c r="BE60" s="40">
        <v>74</v>
      </c>
      <c r="BF60" s="40">
        <v>0</v>
      </c>
      <c r="BG60" s="40" t="s">
        <v>467</v>
      </c>
      <c r="BH60" s="40">
        <v>0</v>
      </c>
      <c r="BI60" s="40">
        <v>0</v>
      </c>
      <c r="BJ60" s="40">
        <v>0</v>
      </c>
      <c r="BK60" s="40">
        <v>0</v>
      </c>
      <c r="BL60" s="40">
        <v>3</v>
      </c>
      <c r="BM60" s="40">
        <v>0</v>
      </c>
      <c r="BN60" s="40">
        <v>6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6</v>
      </c>
      <c r="BX60" s="40">
        <v>0</v>
      </c>
      <c r="BY60" s="40">
        <v>0</v>
      </c>
      <c r="BZ60" s="40" t="s">
        <v>470</v>
      </c>
      <c r="CA60" s="40">
        <v>0</v>
      </c>
      <c r="CB60" s="40">
        <v>0</v>
      </c>
      <c r="CC60" s="40">
        <v>0</v>
      </c>
      <c r="CD60" s="40">
        <v>26</v>
      </c>
      <c r="CE60" s="40">
        <v>0</v>
      </c>
      <c r="CF60" s="40">
        <v>0</v>
      </c>
      <c r="CG60" s="40">
        <v>0</v>
      </c>
      <c r="CH60" s="40">
        <v>0</v>
      </c>
      <c r="CI60" s="40">
        <v>6</v>
      </c>
      <c r="CJ60" s="40">
        <v>0</v>
      </c>
      <c r="CK60" s="40">
        <v>0</v>
      </c>
      <c r="CL60" s="40">
        <v>0</v>
      </c>
      <c r="CM60" s="40">
        <v>0</v>
      </c>
      <c r="CN60" s="40">
        <v>5</v>
      </c>
      <c r="CO60" s="40">
        <v>0</v>
      </c>
      <c r="CP60" s="40">
        <v>6</v>
      </c>
      <c r="CQ60" s="40">
        <v>0</v>
      </c>
      <c r="CR60" s="40">
        <v>24</v>
      </c>
      <c r="CS60" s="40">
        <v>0</v>
      </c>
      <c r="CT60" s="40">
        <v>24</v>
      </c>
      <c r="CU60" s="40">
        <v>163</v>
      </c>
      <c r="CV60" s="40">
        <v>23</v>
      </c>
      <c r="CW60" s="40">
        <v>0</v>
      </c>
      <c r="CX60" s="40">
        <v>15</v>
      </c>
      <c r="CY60" s="40">
        <v>0</v>
      </c>
      <c r="CZ60" s="40">
        <v>0</v>
      </c>
      <c r="DA60" s="40">
        <v>3</v>
      </c>
      <c r="DB60" s="40">
        <v>10</v>
      </c>
      <c r="DC60" s="40">
        <v>0</v>
      </c>
      <c r="DD60" s="40">
        <v>0</v>
      </c>
      <c r="DE60" s="40">
        <v>0</v>
      </c>
      <c r="DF60" s="40">
        <v>0</v>
      </c>
      <c r="DG60" s="40">
        <v>15</v>
      </c>
      <c r="DH60" s="40">
        <v>0</v>
      </c>
      <c r="DI60" s="40">
        <v>0</v>
      </c>
      <c r="DJ60" s="40">
        <v>2</v>
      </c>
      <c r="DK60" s="40">
        <v>0</v>
      </c>
      <c r="DL60" s="40">
        <v>0</v>
      </c>
      <c r="DM60" s="40">
        <v>0</v>
      </c>
      <c r="DN60" s="40">
        <v>0</v>
      </c>
      <c r="DO60" s="40">
        <v>0</v>
      </c>
      <c r="DP60" s="40">
        <v>0</v>
      </c>
      <c r="DQ60" s="40">
        <v>0</v>
      </c>
      <c r="DR60" s="40">
        <v>1</v>
      </c>
      <c r="DS60" s="40">
        <v>6014</v>
      </c>
      <c r="DT60" s="40">
        <v>0</v>
      </c>
      <c r="DU60" s="40">
        <v>0</v>
      </c>
      <c r="DV60" s="40">
        <v>138</v>
      </c>
      <c r="DW60" s="54">
        <v>6586</v>
      </c>
    </row>
    <row r="61" spans="1:127" s="26" customFormat="1" ht="15" customHeight="1">
      <c r="A61" s="42" t="s">
        <v>295</v>
      </c>
      <c r="B61" s="30" t="s">
        <v>296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 t="s">
        <v>467</v>
      </c>
      <c r="BE61" s="40">
        <v>0</v>
      </c>
      <c r="BF61" s="40">
        <v>0</v>
      </c>
      <c r="BG61" s="40" t="s">
        <v>467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0</v>
      </c>
      <c r="BZ61" s="40" t="s">
        <v>470</v>
      </c>
      <c r="CA61" s="40">
        <v>0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0">
        <v>0</v>
      </c>
      <c r="CK61" s="40">
        <v>0</v>
      </c>
      <c r="CL61" s="40">
        <v>0</v>
      </c>
      <c r="CM61" s="40">
        <v>0</v>
      </c>
      <c r="CN61" s="40">
        <v>0</v>
      </c>
      <c r="CO61" s="40">
        <v>0</v>
      </c>
      <c r="CP61" s="40">
        <v>0</v>
      </c>
      <c r="CQ61" s="40">
        <v>0</v>
      </c>
      <c r="CR61" s="40">
        <v>0</v>
      </c>
      <c r="CS61" s="40">
        <v>0</v>
      </c>
      <c r="CT61" s="40">
        <v>0</v>
      </c>
      <c r="CU61" s="40">
        <v>0</v>
      </c>
      <c r="CV61" s="40">
        <v>0</v>
      </c>
      <c r="CW61" s="40">
        <v>0</v>
      </c>
      <c r="CX61" s="40">
        <v>0</v>
      </c>
      <c r="CY61" s="40">
        <v>0</v>
      </c>
      <c r="CZ61" s="40">
        <v>0</v>
      </c>
      <c r="DA61" s="40">
        <v>0</v>
      </c>
      <c r="DB61" s="40">
        <v>0</v>
      </c>
      <c r="DC61" s="40">
        <v>0</v>
      </c>
      <c r="DD61" s="40">
        <v>0</v>
      </c>
      <c r="DE61" s="40">
        <v>0</v>
      </c>
      <c r="DF61" s="40">
        <v>0</v>
      </c>
      <c r="DG61" s="40">
        <v>0</v>
      </c>
      <c r="DH61" s="40">
        <v>0</v>
      </c>
      <c r="DI61" s="40">
        <v>0</v>
      </c>
      <c r="DJ61" s="40">
        <v>0</v>
      </c>
      <c r="DK61" s="40">
        <v>0</v>
      </c>
      <c r="DL61" s="40">
        <v>0</v>
      </c>
      <c r="DM61" s="40">
        <v>0</v>
      </c>
      <c r="DN61" s="40">
        <v>0</v>
      </c>
      <c r="DO61" s="40">
        <v>0</v>
      </c>
      <c r="DP61" s="40">
        <v>0</v>
      </c>
      <c r="DQ61" s="40">
        <v>0</v>
      </c>
      <c r="DR61" s="40">
        <v>0</v>
      </c>
      <c r="DS61" s="40">
        <v>0</v>
      </c>
      <c r="DT61" s="40">
        <v>0</v>
      </c>
      <c r="DU61" s="40">
        <v>0</v>
      </c>
      <c r="DV61" s="40">
        <v>0</v>
      </c>
      <c r="DW61" s="54">
        <v>0</v>
      </c>
    </row>
    <row r="62" spans="1:127" s="26" customFormat="1" ht="15" customHeight="1">
      <c r="A62" s="43" t="s">
        <v>297</v>
      </c>
      <c r="B62" s="30" t="s">
        <v>298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 t="s">
        <v>467</v>
      </c>
      <c r="BE62" s="40">
        <v>0</v>
      </c>
      <c r="BF62" s="40">
        <v>0</v>
      </c>
      <c r="BG62" s="40" t="s">
        <v>467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 t="s">
        <v>470</v>
      </c>
      <c r="CA62" s="40">
        <v>0</v>
      </c>
      <c r="CB62" s="40">
        <v>0</v>
      </c>
      <c r="CC62" s="40">
        <v>0</v>
      </c>
      <c r="CD62" s="40">
        <v>0</v>
      </c>
      <c r="CE62" s="40">
        <v>0</v>
      </c>
      <c r="CF62" s="40">
        <v>0</v>
      </c>
      <c r="CG62" s="40">
        <v>0</v>
      </c>
      <c r="CH62" s="40">
        <v>0</v>
      </c>
      <c r="CI62" s="40">
        <v>0</v>
      </c>
      <c r="CJ62" s="40">
        <v>0</v>
      </c>
      <c r="CK62" s="40">
        <v>0</v>
      </c>
      <c r="CL62" s="40">
        <v>0</v>
      </c>
      <c r="CM62" s="40">
        <v>0</v>
      </c>
      <c r="CN62" s="40">
        <v>0</v>
      </c>
      <c r="CO62" s="40">
        <v>0</v>
      </c>
      <c r="CP62" s="40">
        <v>0</v>
      </c>
      <c r="CQ62" s="40">
        <v>0</v>
      </c>
      <c r="CR62" s="40">
        <v>0</v>
      </c>
      <c r="CS62" s="40">
        <v>0</v>
      </c>
      <c r="CT62" s="40">
        <v>0</v>
      </c>
      <c r="CU62" s="40">
        <v>0</v>
      </c>
      <c r="CV62" s="40">
        <v>0</v>
      </c>
      <c r="CW62" s="40">
        <v>0</v>
      </c>
      <c r="CX62" s="40">
        <v>0</v>
      </c>
      <c r="CY62" s="40">
        <v>0</v>
      </c>
      <c r="CZ62" s="40">
        <v>0</v>
      </c>
      <c r="DA62" s="40">
        <v>0</v>
      </c>
      <c r="DB62" s="40">
        <v>0</v>
      </c>
      <c r="DC62" s="40">
        <v>0</v>
      </c>
      <c r="DD62" s="40">
        <v>0</v>
      </c>
      <c r="DE62" s="40">
        <v>0</v>
      </c>
      <c r="DF62" s="40">
        <v>0</v>
      </c>
      <c r="DG62" s="40">
        <v>0</v>
      </c>
      <c r="DH62" s="40">
        <v>0</v>
      </c>
      <c r="DI62" s="40">
        <v>0</v>
      </c>
      <c r="DJ62" s="40">
        <v>0</v>
      </c>
      <c r="DK62" s="40">
        <v>0</v>
      </c>
      <c r="DL62" s="40">
        <v>0</v>
      </c>
      <c r="DM62" s="40">
        <v>0</v>
      </c>
      <c r="DN62" s="40">
        <v>0</v>
      </c>
      <c r="DO62" s="40">
        <v>0</v>
      </c>
      <c r="DP62" s="40">
        <v>0</v>
      </c>
      <c r="DQ62" s="40">
        <v>0</v>
      </c>
      <c r="DR62" s="40">
        <v>0</v>
      </c>
      <c r="DS62" s="40">
        <v>0</v>
      </c>
      <c r="DT62" s="40">
        <v>0</v>
      </c>
      <c r="DU62" s="40">
        <v>0</v>
      </c>
      <c r="DV62" s="40">
        <v>0</v>
      </c>
      <c r="DW62" s="54">
        <v>0</v>
      </c>
    </row>
    <row r="63" spans="1:127" s="26" customFormat="1" ht="15" customHeight="1">
      <c r="A63" s="42" t="s">
        <v>299</v>
      </c>
      <c r="B63" s="30" t="s">
        <v>300</v>
      </c>
      <c r="C63" s="40">
        <v>10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136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1</v>
      </c>
      <c r="U63" s="40">
        <v>0</v>
      </c>
      <c r="V63" s="40">
        <v>9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3</v>
      </c>
      <c r="AG63" s="40">
        <v>0</v>
      </c>
      <c r="AH63" s="40">
        <v>0</v>
      </c>
      <c r="AI63" s="40">
        <v>0</v>
      </c>
      <c r="AJ63" s="40">
        <v>0</v>
      </c>
      <c r="AK63" s="40">
        <v>74</v>
      </c>
      <c r="AL63" s="40">
        <v>0</v>
      </c>
      <c r="AM63" s="40">
        <v>0</v>
      </c>
      <c r="AN63" s="40">
        <v>5</v>
      </c>
      <c r="AO63" s="40">
        <v>0</v>
      </c>
      <c r="AP63" s="40">
        <v>2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17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 t="s">
        <v>467</v>
      </c>
      <c r="BE63" s="40">
        <v>77</v>
      </c>
      <c r="BF63" s="40">
        <v>0</v>
      </c>
      <c r="BG63" s="40" t="s">
        <v>467</v>
      </c>
      <c r="BH63" s="40">
        <v>0</v>
      </c>
      <c r="BI63" s="40">
        <v>0</v>
      </c>
      <c r="BJ63" s="40">
        <v>0</v>
      </c>
      <c r="BK63" s="40">
        <v>0</v>
      </c>
      <c r="BL63" s="40">
        <v>2</v>
      </c>
      <c r="BM63" s="40">
        <v>0</v>
      </c>
      <c r="BN63" s="40">
        <v>13</v>
      </c>
      <c r="BO63" s="40">
        <v>6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13</v>
      </c>
      <c r="BW63" s="40">
        <v>0</v>
      </c>
      <c r="BX63" s="40">
        <v>0</v>
      </c>
      <c r="BY63" s="40">
        <v>0</v>
      </c>
      <c r="BZ63" s="40" t="s">
        <v>470</v>
      </c>
      <c r="CA63" s="40">
        <v>0</v>
      </c>
      <c r="CB63" s="40">
        <v>0</v>
      </c>
      <c r="CC63" s="40">
        <v>15</v>
      </c>
      <c r="CD63" s="40">
        <v>7</v>
      </c>
      <c r="CE63" s="40">
        <v>0</v>
      </c>
      <c r="CF63" s="40">
        <v>0</v>
      </c>
      <c r="CG63" s="40">
        <v>0</v>
      </c>
      <c r="CH63" s="40">
        <v>0</v>
      </c>
      <c r="CI63" s="40">
        <v>30</v>
      </c>
      <c r="CJ63" s="40">
        <v>0</v>
      </c>
      <c r="CK63" s="40">
        <v>0</v>
      </c>
      <c r="CL63" s="40">
        <v>0</v>
      </c>
      <c r="CM63" s="40">
        <v>0</v>
      </c>
      <c r="CN63" s="40">
        <v>1</v>
      </c>
      <c r="CO63" s="40">
        <v>0</v>
      </c>
      <c r="CP63" s="40">
        <v>0</v>
      </c>
      <c r="CQ63" s="40">
        <v>3</v>
      </c>
      <c r="CR63" s="40">
        <v>1</v>
      </c>
      <c r="CS63" s="40">
        <v>0</v>
      </c>
      <c r="CT63" s="40">
        <v>0</v>
      </c>
      <c r="CU63" s="40">
        <v>2</v>
      </c>
      <c r="CV63" s="40">
        <v>4</v>
      </c>
      <c r="CW63" s="40">
        <v>0</v>
      </c>
      <c r="CX63" s="40">
        <v>1</v>
      </c>
      <c r="CY63" s="40">
        <v>16</v>
      </c>
      <c r="CZ63" s="40">
        <v>0</v>
      </c>
      <c r="DA63" s="40">
        <v>0</v>
      </c>
      <c r="DB63" s="40">
        <v>0</v>
      </c>
      <c r="DC63" s="40">
        <v>0</v>
      </c>
      <c r="DD63" s="40">
        <v>0</v>
      </c>
      <c r="DE63" s="40">
        <v>0</v>
      </c>
      <c r="DF63" s="40">
        <v>0</v>
      </c>
      <c r="DG63" s="40">
        <v>0</v>
      </c>
      <c r="DH63" s="40">
        <v>0</v>
      </c>
      <c r="DI63" s="40">
        <v>0</v>
      </c>
      <c r="DJ63" s="40">
        <v>27</v>
      </c>
      <c r="DK63" s="40">
        <v>2</v>
      </c>
      <c r="DL63" s="40">
        <v>0</v>
      </c>
      <c r="DM63" s="40">
        <v>0</v>
      </c>
      <c r="DN63" s="40">
        <v>0</v>
      </c>
      <c r="DO63" s="40">
        <v>0</v>
      </c>
      <c r="DP63" s="40">
        <v>0</v>
      </c>
      <c r="DQ63" s="40">
        <v>5</v>
      </c>
      <c r="DR63" s="40">
        <v>105</v>
      </c>
      <c r="DS63" s="40">
        <v>13625</v>
      </c>
      <c r="DT63" s="40">
        <v>4</v>
      </c>
      <c r="DU63" s="40">
        <v>129</v>
      </c>
      <c r="DV63" s="40">
        <v>2553</v>
      </c>
      <c r="DW63" s="54">
        <v>16899</v>
      </c>
    </row>
    <row r="64" spans="1:127" s="26" customFormat="1" ht="34.5" customHeight="1">
      <c r="A64" s="42" t="s">
        <v>301</v>
      </c>
      <c r="B64" s="30" t="s">
        <v>302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 t="s">
        <v>467</v>
      </c>
      <c r="BE64" s="40">
        <v>0</v>
      </c>
      <c r="BF64" s="40">
        <v>0</v>
      </c>
      <c r="BG64" s="40" t="s">
        <v>467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0">
        <v>0</v>
      </c>
      <c r="BZ64" s="40" t="s">
        <v>470</v>
      </c>
      <c r="CA64" s="40">
        <v>0</v>
      </c>
      <c r="CB64" s="40">
        <v>0</v>
      </c>
      <c r="CC64" s="40">
        <v>0</v>
      </c>
      <c r="CD64" s="40">
        <v>0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0">
        <v>0</v>
      </c>
      <c r="CK64" s="40">
        <v>0</v>
      </c>
      <c r="CL64" s="40">
        <v>0</v>
      </c>
      <c r="CM64" s="40">
        <v>0</v>
      </c>
      <c r="CN64" s="40">
        <v>0</v>
      </c>
      <c r="CO64" s="40">
        <v>0</v>
      </c>
      <c r="CP64" s="40">
        <v>0</v>
      </c>
      <c r="CQ64" s="40">
        <v>0</v>
      </c>
      <c r="CR64" s="40">
        <v>0</v>
      </c>
      <c r="CS64" s="40">
        <v>0</v>
      </c>
      <c r="CT64" s="40">
        <v>0</v>
      </c>
      <c r="CU64" s="40">
        <v>12</v>
      </c>
      <c r="CV64" s="40">
        <v>0</v>
      </c>
      <c r="CW64" s="40">
        <v>0</v>
      </c>
      <c r="CX64" s="40">
        <v>0</v>
      </c>
      <c r="CY64" s="40">
        <v>0</v>
      </c>
      <c r="CZ64" s="40">
        <v>0</v>
      </c>
      <c r="DA64" s="40">
        <v>0</v>
      </c>
      <c r="DB64" s="40">
        <v>0</v>
      </c>
      <c r="DC64" s="40">
        <v>0</v>
      </c>
      <c r="DD64" s="40">
        <v>0</v>
      </c>
      <c r="DE64" s="40">
        <v>0</v>
      </c>
      <c r="DF64" s="40">
        <v>0</v>
      </c>
      <c r="DG64" s="40">
        <v>0</v>
      </c>
      <c r="DH64" s="40">
        <v>0</v>
      </c>
      <c r="DI64" s="40">
        <v>0</v>
      </c>
      <c r="DJ64" s="40">
        <v>0</v>
      </c>
      <c r="DK64" s="40">
        <v>0</v>
      </c>
      <c r="DL64" s="40">
        <v>0</v>
      </c>
      <c r="DM64" s="40">
        <v>0</v>
      </c>
      <c r="DN64" s="40">
        <v>0</v>
      </c>
      <c r="DO64" s="40">
        <v>0</v>
      </c>
      <c r="DP64" s="40">
        <v>0</v>
      </c>
      <c r="DQ64" s="40">
        <v>0</v>
      </c>
      <c r="DR64" s="40">
        <v>0</v>
      </c>
      <c r="DS64" s="40">
        <v>88</v>
      </c>
      <c r="DT64" s="40">
        <v>0</v>
      </c>
      <c r="DU64" s="40">
        <v>0</v>
      </c>
      <c r="DV64" s="40">
        <v>13</v>
      </c>
      <c r="DW64" s="54">
        <v>114</v>
      </c>
    </row>
    <row r="65" spans="1:127" s="26" customFormat="1" ht="24.75" customHeight="1">
      <c r="A65" s="42" t="s">
        <v>303</v>
      </c>
      <c r="B65" s="30" t="s">
        <v>304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228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 t="s">
        <v>467</v>
      </c>
      <c r="BE65" s="40">
        <v>0</v>
      </c>
      <c r="BF65" s="40">
        <v>0</v>
      </c>
      <c r="BG65" s="40" t="s">
        <v>467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40">
        <v>0</v>
      </c>
      <c r="BZ65" s="40" t="s">
        <v>470</v>
      </c>
      <c r="CA65" s="40">
        <v>0</v>
      </c>
      <c r="CB65" s="40">
        <v>0</v>
      </c>
      <c r="CC65" s="40">
        <v>0</v>
      </c>
      <c r="CD65" s="40">
        <v>0</v>
      </c>
      <c r="CE65" s="40">
        <v>0</v>
      </c>
      <c r="CF65" s="40">
        <v>0</v>
      </c>
      <c r="CG65" s="40">
        <v>0</v>
      </c>
      <c r="CH65" s="40">
        <v>0</v>
      </c>
      <c r="CI65" s="40">
        <v>73</v>
      </c>
      <c r="CJ65" s="40">
        <v>0</v>
      </c>
      <c r="CK65" s="40">
        <v>0</v>
      </c>
      <c r="CL65" s="40">
        <v>0</v>
      </c>
      <c r="CM65" s="40">
        <v>0</v>
      </c>
      <c r="CN65" s="40">
        <v>0</v>
      </c>
      <c r="CO65" s="40">
        <v>0</v>
      </c>
      <c r="CP65" s="40">
        <v>0</v>
      </c>
      <c r="CQ65" s="40">
        <v>0</v>
      </c>
      <c r="CR65" s="40">
        <v>0</v>
      </c>
      <c r="CS65" s="40">
        <v>0</v>
      </c>
      <c r="CT65" s="40">
        <v>0</v>
      </c>
      <c r="CU65" s="40">
        <v>0</v>
      </c>
      <c r="CV65" s="40">
        <v>276</v>
      </c>
      <c r="CW65" s="40">
        <v>0</v>
      </c>
      <c r="CX65" s="40">
        <v>0</v>
      </c>
      <c r="CY65" s="40">
        <v>0</v>
      </c>
      <c r="CZ65" s="40">
        <v>0</v>
      </c>
      <c r="DA65" s="40">
        <v>0</v>
      </c>
      <c r="DB65" s="40">
        <v>0</v>
      </c>
      <c r="DC65" s="40">
        <v>0</v>
      </c>
      <c r="DD65" s="40">
        <v>0</v>
      </c>
      <c r="DE65" s="40">
        <v>0</v>
      </c>
      <c r="DF65" s="40">
        <v>0</v>
      </c>
      <c r="DG65" s="40">
        <v>0</v>
      </c>
      <c r="DH65" s="40">
        <v>0</v>
      </c>
      <c r="DI65" s="40">
        <v>0</v>
      </c>
      <c r="DJ65" s="40">
        <v>0</v>
      </c>
      <c r="DK65" s="40">
        <v>0</v>
      </c>
      <c r="DL65" s="40">
        <v>0</v>
      </c>
      <c r="DM65" s="40">
        <v>0</v>
      </c>
      <c r="DN65" s="40">
        <v>0</v>
      </c>
      <c r="DO65" s="40">
        <v>0</v>
      </c>
      <c r="DP65" s="40">
        <v>0</v>
      </c>
      <c r="DQ65" s="40">
        <v>0</v>
      </c>
      <c r="DR65" s="40">
        <v>0</v>
      </c>
      <c r="DS65" s="40">
        <v>18131</v>
      </c>
      <c r="DT65" s="40">
        <v>0</v>
      </c>
      <c r="DU65" s="40">
        <v>0</v>
      </c>
      <c r="DV65" s="40">
        <v>1281</v>
      </c>
      <c r="DW65" s="54">
        <v>19988</v>
      </c>
    </row>
    <row r="66" spans="1:127" s="26" customFormat="1" ht="15" customHeight="1">
      <c r="A66" s="42" t="s">
        <v>305</v>
      </c>
      <c r="B66" s="30" t="s">
        <v>306</v>
      </c>
      <c r="C66" s="40">
        <v>150</v>
      </c>
      <c r="D66" s="40">
        <v>0</v>
      </c>
      <c r="E66" s="40">
        <v>0</v>
      </c>
      <c r="F66" s="40">
        <v>0</v>
      </c>
      <c r="G66" s="40">
        <v>1</v>
      </c>
      <c r="H66" s="40">
        <v>0</v>
      </c>
      <c r="I66" s="40">
        <v>375</v>
      </c>
      <c r="J66" s="40">
        <v>35</v>
      </c>
      <c r="K66" s="40">
        <v>28</v>
      </c>
      <c r="L66" s="40">
        <v>1</v>
      </c>
      <c r="M66" s="40">
        <v>8</v>
      </c>
      <c r="N66" s="40">
        <v>2</v>
      </c>
      <c r="O66" s="40">
        <v>8</v>
      </c>
      <c r="P66" s="40">
        <v>0</v>
      </c>
      <c r="Q66" s="40">
        <v>271</v>
      </c>
      <c r="R66" s="40">
        <v>2</v>
      </c>
      <c r="S66" s="40">
        <v>19</v>
      </c>
      <c r="T66" s="40">
        <v>0</v>
      </c>
      <c r="U66" s="40">
        <v>1</v>
      </c>
      <c r="V66" s="40">
        <v>291</v>
      </c>
      <c r="W66" s="40">
        <v>1</v>
      </c>
      <c r="X66" s="40">
        <v>16</v>
      </c>
      <c r="Y66" s="40">
        <v>0</v>
      </c>
      <c r="Z66" s="40">
        <v>0</v>
      </c>
      <c r="AA66" s="40">
        <v>1</v>
      </c>
      <c r="AB66" s="40">
        <v>3</v>
      </c>
      <c r="AC66" s="40">
        <v>14</v>
      </c>
      <c r="AD66" s="40">
        <v>1</v>
      </c>
      <c r="AE66" s="40">
        <v>9</v>
      </c>
      <c r="AF66" s="40">
        <v>215</v>
      </c>
      <c r="AG66" s="40">
        <v>17</v>
      </c>
      <c r="AH66" s="40">
        <v>105</v>
      </c>
      <c r="AI66" s="40">
        <v>1</v>
      </c>
      <c r="AJ66" s="40">
        <v>11</v>
      </c>
      <c r="AK66" s="40">
        <v>2342</v>
      </c>
      <c r="AL66" s="40">
        <v>0</v>
      </c>
      <c r="AM66" s="40">
        <v>516</v>
      </c>
      <c r="AN66" s="40">
        <v>15</v>
      </c>
      <c r="AO66" s="40">
        <v>0</v>
      </c>
      <c r="AP66" s="40">
        <v>22</v>
      </c>
      <c r="AQ66" s="40">
        <v>0</v>
      </c>
      <c r="AR66" s="40">
        <v>0</v>
      </c>
      <c r="AS66" s="40">
        <v>1</v>
      </c>
      <c r="AT66" s="40">
        <v>2</v>
      </c>
      <c r="AU66" s="40">
        <v>1</v>
      </c>
      <c r="AV66" s="40">
        <v>333</v>
      </c>
      <c r="AW66" s="40">
        <v>56</v>
      </c>
      <c r="AX66" s="40">
        <v>38</v>
      </c>
      <c r="AY66" s="40">
        <v>3</v>
      </c>
      <c r="AZ66" s="40">
        <v>56</v>
      </c>
      <c r="BA66" s="40">
        <v>16</v>
      </c>
      <c r="BB66" s="40">
        <v>4</v>
      </c>
      <c r="BC66" s="40">
        <v>43</v>
      </c>
      <c r="BD66" s="40" t="s">
        <v>467</v>
      </c>
      <c r="BE66" s="40">
        <v>2000</v>
      </c>
      <c r="BF66" s="40">
        <v>0</v>
      </c>
      <c r="BG66" s="40" t="s">
        <v>467</v>
      </c>
      <c r="BH66" s="40">
        <v>12</v>
      </c>
      <c r="BI66" s="40">
        <v>0</v>
      </c>
      <c r="BJ66" s="40">
        <v>3</v>
      </c>
      <c r="BK66" s="40">
        <v>10</v>
      </c>
      <c r="BL66" s="40">
        <v>162</v>
      </c>
      <c r="BM66" s="40">
        <v>0</v>
      </c>
      <c r="BN66" s="40">
        <v>346</v>
      </c>
      <c r="BO66" s="40">
        <v>75</v>
      </c>
      <c r="BP66" s="40">
        <v>1</v>
      </c>
      <c r="BQ66" s="40">
        <v>39</v>
      </c>
      <c r="BR66" s="40">
        <v>2</v>
      </c>
      <c r="BS66" s="40">
        <v>32</v>
      </c>
      <c r="BT66" s="40">
        <v>0</v>
      </c>
      <c r="BU66" s="40">
        <v>25</v>
      </c>
      <c r="BV66" s="40">
        <v>474</v>
      </c>
      <c r="BW66" s="40">
        <v>19</v>
      </c>
      <c r="BX66" s="40">
        <v>0</v>
      </c>
      <c r="BY66" s="40">
        <v>12</v>
      </c>
      <c r="BZ66" s="40" t="s">
        <v>470</v>
      </c>
      <c r="CA66" s="40">
        <v>5</v>
      </c>
      <c r="CB66" s="40">
        <v>29</v>
      </c>
      <c r="CC66" s="40">
        <v>12</v>
      </c>
      <c r="CD66" s="40">
        <v>382</v>
      </c>
      <c r="CE66" s="40">
        <v>0</v>
      </c>
      <c r="CF66" s="40">
        <v>55</v>
      </c>
      <c r="CG66" s="40">
        <v>62</v>
      </c>
      <c r="CH66" s="40">
        <v>4</v>
      </c>
      <c r="CI66" s="40">
        <v>337</v>
      </c>
      <c r="CJ66" s="40">
        <v>33</v>
      </c>
      <c r="CK66" s="40">
        <v>13</v>
      </c>
      <c r="CL66" s="40">
        <v>2</v>
      </c>
      <c r="CM66" s="40">
        <v>22</v>
      </c>
      <c r="CN66" s="40">
        <v>30</v>
      </c>
      <c r="CO66" s="40">
        <v>7</v>
      </c>
      <c r="CP66" s="40">
        <v>34</v>
      </c>
      <c r="CQ66" s="40">
        <v>4</v>
      </c>
      <c r="CR66" s="40">
        <v>249</v>
      </c>
      <c r="CS66" s="40">
        <v>49</v>
      </c>
      <c r="CT66" s="40">
        <v>146</v>
      </c>
      <c r="CU66" s="40">
        <v>159</v>
      </c>
      <c r="CV66" s="40">
        <v>177</v>
      </c>
      <c r="CW66" s="40">
        <v>16</v>
      </c>
      <c r="CX66" s="40">
        <v>45</v>
      </c>
      <c r="CY66" s="40">
        <v>15</v>
      </c>
      <c r="CZ66" s="40">
        <v>68</v>
      </c>
      <c r="DA66" s="40">
        <v>9</v>
      </c>
      <c r="DB66" s="40">
        <v>93</v>
      </c>
      <c r="DC66" s="40">
        <v>0</v>
      </c>
      <c r="DD66" s="40">
        <v>44</v>
      </c>
      <c r="DE66" s="40">
        <v>8</v>
      </c>
      <c r="DF66" s="40">
        <v>2</v>
      </c>
      <c r="DG66" s="40">
        <v>82</v>
      </c>
      <c r="DH66" s="40">
        <v>4</v>
      </c>
      <c r="DI66" s="40">
        <v>21</v>
      </c>
      <c r="DJ66" s="40">
        <v>402</v>
      </c>
      <c r="DK66" s="40">
        <v>81</v>
      </c>
      <c r="DL66" s="40">
        <v>0</v>
      </c>
      <c r="DM66" s="40">
        <v>8</v>
      </c>
      <c r="DN66" s="40">
        <v>105</v>
      </c>
      <c r="DO66" s="40">
        <v>5</v>
      </c>
      <c r="DP66" s="40">
        <v>172</v>
      </c>
      <c r="DQ66" s="40">
        <v>193</v>
      </c>
      <c r="DR66" s="40">
        <v>416</v>
      </c>
      <c r="DS66" s="40">
        <v>216127</v>
      </c>
      <c r="DT66" s="40">
        <v>37</v>
      </c>
      <c r="DU66" s="40">
        <v>3551</v>
      </c>
      <c r="DV66" s="40">
        <v>9324</v>
      </c>
      <c r="DW66" s="54">
        <v>240886</v>
      </c>
    </row>
    <row r="67" spans="1:127" s="26" customFormat="1" ht="15" customHeight="1">
      <c r="A67" s="41" t="s">
        <v>168</v>
      </c>
      <c r="B67" s="30" t="s">
        <v>307</v>
      </c>
      <c r="C67" s="40">
        <v>4</v>
      </c>
      <c r="D67" s="40">
        <v>1</v>
      </c>
      <c r="E67" s="40">
        <v>0</v>
      </c>
      <c r="F67" s="40">
        <v>0</v>
      </c>
      <c r="G67" s="40">
        <v>0</v>
      </c>
      <c r="H67" s="40">
        <v>0</v>
      </c>
      <c r="I67" s="40">
        <v>21</v>
      </c>
      <c r="J67" s="40">
        <v>1</v>
      </c>
      <c r="K67" s="40">
        <v>0</v>
      </c>
      <c r="L67" s="40">
        <v>2</v>
      </c>
      <c r="M67" s="40">
        <v>2</v>
      </c>
      <c r="N67" s="40">
        <v>1</v>
      </c>
      <c r="O67" s="40">
        <v>0</v>
      </c>
      <c r="P67" s="40">
        <v>1</v>
      </c>
      <c r="Q67" s="40">
        <v>4</v>
      </c>
      <c r="R67" s="40">
        <v>0</v>
      </c>
      <c r="S67" s="40">
        <v>1</v>
      </c>
      <c r="T67" s="40">
        <v>0</v>
      </c>
      <c r="U67" s="40">
        <v>0</v>
      </c>
      <c r="V67" s="40">
        <v>5</v>
      </c>
      <c r="W67" s="40" t="s">
        <v>470</v>
      </c>
      <c r="X67" s="40">
        <v>1</v>
      </c>
      <c r="Y67" s="40" t="s">
        <v>470</v>
      </c>
      <c r="Z67" s="40">
        <v>0</v>
      </c>
      <c r="AA67" s="40">
        <v>0</v>
      </c>
      <c r="AB67" s="40">
        <v>1</v>
      </c>
      <c r="AC67" s="40">
        <v>1</v>
      </c>
      <c r="AD67" s="40">
        <v>1</v>
      </c>
      <c r="AE67" s="40">
        <v>1</v>
      </c>
      <c r="AF67" s="40">
        <v>7</v>
      </c>
      <c r="AG67" s="40">
        <v>1</v>
      </c>
      <c r="AH67" s="40">
        <v>1</v>
      </c>
      <c r="AI67" s="40">
        <v>2</v>
      </c>
      <c r="AJ67" s="40">
        <v>0</v>
      </c>
      <c r="AK67" s="40">
        <v>10</v>
      </c>
      <c r="AL67" s="40">
        <v>0</v>
      </c>
      <c r="AM67" s="40">
        <v>2</v>
      </c>
      <c r="AN67" s="40">
        <v>2</v>
      </c>
      <c r="AO67" s="40">
        <v>0</v>
      </c>
      <c r="AP67" s="40">
        <v>1</v>
      </c>
      <c r="AQ67" s="40" t="s">
        <v>470</v>
      </c>
      <c r="AR67" s="40" t="s">
        <v>470</v>
      </c>
      <c r="AS67" s="40">
        <v>0</v>
      </c>
      <c r="AT67" s="40">
        <v>1</v>
      </c>
      <c r="AU67" s="40">
        <v>0</v>
      </c>
      <c r="AV67" s="40">
        <v>4</v>
      </c>
      <c r="AW67" s="40">
        <v>1</v>
      </c>
      <c r="AX67" s="40">
        <v>0</v>
      </c>
      <c r="AY67" s="40">
        <v>0</v>
      </c>
      <c r="AZ67" s="40">
        <v>1</v>
      </c>
      <c r="BA67" s="40">
        <v>1</v>
      </c>
      <c r="BB67" s="40">
        <v>2</v>
      </c>
      <c r="BC67" s="40">
        <v>2</v>
      </c>
      <c r="BD67" s="40" t="s">
        <v>467</v>
      </c>
      <c r="BE67" s="40">
        <v>33</v>
      </c>
      <c r="BF67" s="40">
        <v>0</v>
      </c>
      <c r="BG67" s="40" t="s">
        <v>467</v>
      </c>
      <c r="BH67" s="40">
        <v>1</v>
      </c>
      <c r="BI67" s="40">
        <v>0</v>
      </c>
      <c r="BJ67" s="40">
        <v>1</v>
      </c>
      <c r="BK67" s="40">
        <v>1</v>
      </c>
      <c r="BL67" s="40">
        <v>2</v>
      </c>
      <c r="BM67" s="40">
        <v>0</v>
      </c>
      <c r="BN67" s="40">
        <v>4</v>
      </c>
      <c r="BO67" s="40">
        <v>1</v>
      </c>
      <c r="BP67" s="40">
        <v>1</v>
      </c>
      <c r="BQ67" s="40">
        <v>1</v>
      </c>
      <c r="BR67" s="40">
        <v>0</v>
      </c>
      <c r="BS67" s="40">
        <v>2</v>
      </c>
      <c r="BT67" s="40">
        <v>0</v>
      </c>
      <c r="BU67" s="40">
        <v>2</v>
      </c>
      <c r="BV67" s="40">
        <v>2</v>
      </c>
      <c r="BW67" s="40">
        <v>1</v>
      </c>
      <c r="BX67" s="40">
        <v>0</v>
      </c>
      <c r="BY67" s="40">
        <v>0</v>
      </c>
      <c r="BZ67" s="40" t="s">
        <v>470</v>
      </c>
      <c r="CA67" s="40">
        <v>1</v>
      </c>
      <c r="CB67" s="40">
        <v>1</v>
      </c>
      <c r="CC67" s="40">
        <v>1</v>
      </c>
      <c r="CD67" s="40">
        <v>6</v>
      </c>
      <c r="CE67" s="40">
        <v>0</v>
      </c>
      <c r="CF67" s="40">
        <v>2</v>
      </c>
      <c r="CG67" s="40">
        <v>1</v>
      </c>
      <c r="CH67" s="40">
        <v>0</v>
      </c>
      <c r="CI67" s="40">
        <v>7</v>
      </c>
      <c r="CJ67" s="40">
        <v>1</v>
      </c>
      <c r="CK67" s="40">
        <v>2</v>
      </c>
      <c r="CL67" s="40">
        <v>0</v>
      </c>
      <c r="CM67" s="40">
        <v>1</v>
      </c>
      <c r="CN67" s="40">
        <v>5</v>
      </c>
      <c r="CO67" s="40">
        <v>0</v>
      </c>
      <c r="CP67" s="40">
        <v>3</v>
      </c>
      <c r="CQ67" s="40">
        <v>1</v>
      </c>
      <c r="CR67" s="40">
        <v>2</v>
      </c>
      <c r="CS67" s="40">
        <v>1</v>
      </c>
      <c r="CT67" s="40">
        <v>1</v>
      </c>
      <c r="CU67" s="40">
        <v>1</v>
      </c>
      <c r="CV67" s="40">
        <v>2</v>
      </c>
      <c r="CW67" s="40">
        <v>2</v>
      </c>
      <c r="CX67" s="40">
        <v>1</v>
      </c>
      <c r="CY67" s="40">
        <v>2</v>
      </c>
      <c r="CZ67" s="40">
        <v>1</v>
      </c>
      <c r="DA67" s="40">
        <v>1</v>
      </c>
      <c r="DB67" s="40">
        <v>3</v>
      </c>
      <c r="DC67" s="40">
        <v>0</v>
      </c>
      <c r="DD67" s="40">
        <v>1</v>
      </c>
      <c r="DE67" s="40">
        <v>3</v>
      </c>
      <c r="DF67" s="40">
        <v>2</v>
      </c>
      <c r="DG67" s="40">
        <v>1</v>
      </c>
      <c r="DH67" s="40">
        <v>1</v>
      </c>
      <c r="DI67" s="40">
        <v>2</v>
      </c>
      <c r="DJ67" s="40">
        <v>5</v>
      </c>
      <c r="DK67" s="40">
        <v>3</v>
      </c>
      <c r="DL67" s="40">
        <v>0</v>
      </c>
      <c r="DM67" s="40">
        <v>2</v>
      </c>
      <c r="DN67" s="40">
        <v>3</v>
      </c>
      <c r="DO67" s="40">
        <v>2</v>
      </c>
      <c r="DP67" s="40">
        <v>1</v>
      </c>
      <c r="DQ67" s="40">
        <v>0</v>
      </c>
      <c r="DR67" s="40">
        <v>6</v>
      </c>
      <c r="DS67" s="40">
        <v>163</v>
      </c>
      <c r="DT67" s="40">
        <v>5</v>
      </c>
      <c r="DU67" s="40">
        <v>39</v>
      </c>
      <c r="DV67" s="40">
        <v>114</v>
      </c>
      <c r="DW67" s="54">
        <v>540</v>
      </c>
    </row>
    <row r="68" spans="1:127" s="26" customFormat="1" ht="15" customHeight="1">
      <c r="A68" s="41" t="s">
        <v>308</v>
      </c>
      <c r="B68" s="30" t="s">
        <v>309</v>
      </c>
      <c r="C68" s="40">
        <v>1354</v>
      </c>
      <c r="D68" s="40">
        <v>8</v>
      </c>
      <c r="E68" s="40">
        <v>20</v>
      </c>
      <c r="F68" s="40">
        <v>14</v>
      </c>
      <c r="G68" s="40">
        <v>1</v>
      </c>
      <c r="H68" s="40">
        <v>5</v>
      </c>
      <c r="I68" s="40">
        <v>4891</v>
      </c>
      <c r="J68" s="40">
        <v>337</v>
      </c>
      <c r="K68" s="40">
        <v>120</v>
      </c>
      <c r="L68" s="40">
        <v>67</v>
      </c>
      <c r="M68" s="40">
        <v>178</v>
      </c>
      <c r="N68" s="40">
        <v>121</v>
      </c>
      <c r="O68" s="40">
        <v>120</v>
      </c>
      <c r="P68" s="40">
        <v>51</v>
      </c>
      <c r="Q68" s="40">
        <v>916</v>
      </c>
      <c r="R68" s="40">
        <v>124</v>
      </c>
      <c r="S68" s="40">
        <v>145</v>
      </c>
      <c r="T68" s="40">
        <v>71</v>
      </c>
      <c r="U68" s="40">
        <v>41</v>
      </c>
      <c r="V68" s="40">
        <v>504</v>
      </c>
      <c r="W68" s="40">
        <v>3</v>
      </c>
      <c r="X68" s="40">
        <v>36</v>
      </c>
      <c r="Y68" s="40">
        <v>2</v>
      </c>
      <c r="Z68" s="40">
        <v>17</v>
      </c>
      <c r="AA68" s="40">
        <v>0</v>
      </c>
      <c r="AB68" s="40">
        <v>11</v>
      </c>
      <c r="AC68" s="40">
        <v>9</v>
      </c>
      <c r="AD68" s="40">
        <v>7</v>
      </c>
      <c r="AE68" s="40">
        <v>19</v>
      </c>
      <c r="AF68" s="40">
        <v>1018</v>
      </c>
      <c r="AG68" s="40">
        <v>89</v>
      </c>
      <c r="AH68" s="40">
        <v>64</v>
      </c>
      <c r="AI68" s="40">
        <v>22</v>
      </c>
      <c r="AJ68" s="40">
        <v>213</v>
      </c>
      <c r="AK68" s="40">
        <v>3523</v>
      </c>
      <c r="AL68" s="40">
        <v>12</v>
      </c>
      <c r="AM68" s="40">
        <v>445</v>
      </c>
      <c r="AN68" s="40">
        <v>103</v>
      </c>
      <c r="AO68" s="40">
        <v>56</v>
      </c>
      <c r="AP68" s="40">
        <v>247</v>
      </c>
      <c r="AQ68" s="40">
        <v>44</v>
      </c>
      <c r="AR68" s="40">
        <v>20</v>
      </c>
      <c r="AS68" s="40">
        <v>31</v>
      </c>
      <c r="AT68" s="40">
        <v>47</v>
      </c>
      <c r="AU68" s="40">
        <v>19</v>
      </c>
      <c r="AV68" s="40">
        <v>1627</v>
      </c>
      <c r="AW68" s="40">
        <v>55</v>
      </c>
      <c r="AX68" s="40">
        <v>30</v>
      </c>
      <c r="AY68" s="40">
        <v>27</v>
      </c>
      <c r="AZ68" s="40">
        <v>70</v>
      </c>
      <c r="BA68" s="40">
        <v>98</v>
      </c>
      <c r="BB68" s="40">
        <v>104</v>
      </c>
      <c r="BC68" s="40">
        <v>75</v>
      </c>
      <c r="BD68" s="40" t="s">
        <v>467</v>
      </c>
      <c r="BE68" s="40">
        <v>4155</v>
      </c>
      <c r="BF68" s="40" t="s">
        <v>470</v>
      </c>
      <c r="BG68" s="40" t="s">
        <v>467</v>
      </c>
      <c r="BH68" s="40">
        <v>15</v>
      </c>
      <c r="BI68" s="40">
        <v>3</v>
      </c>
      <c r="BJ68" s="40">
        <v>35</v>
      </c>
      <c r="BK68" s="40">
        <v>27</v>
      </c>
      <c r="BL68" s="40">
        <v>162</v>
      </c>
      <c r="BM68" s="40">
        <v>7</v>
      </c>
      <c r="BN68" s="40">
        <v>1596</v>
      </c>
      <c r="BO68" s="40">
        <v>174</v>
      </c>
      <c r="BP68" s="40">
        <v>51</v>
      </c>
      <c r="BQ68" s="40">
        <v>123</v>
      </c>
      <c r="BR68" s="40">
        <v>89</v>
      </c>
      <c r="BS68" s="40">
        <v>87</v>
      </c>
      <c r="BT68" s="40">
        <v>71</v>
      </c>
      <c r="BU68" s="40">
        <v>91</v>
      </c>
      <c r="BV68" s="40">
        <v>1469</v>
      </c>
      <c r="BW68" s="40">
        <v>87</v>
      </c>
      <c r="BX68" s="40">
        <v>2</v>
      </c>
      <c r="BY68" s="40">
        <v>99</v>
      </c>
      <c r="BZ68" s="40" t="s">
        <v>470</v>
      </c>
      <c r="CA68" s="40">
        <v>59</v>
      </c>
      <c r="CB68" s="40">
        <v>137</v>
      </c>
      <c r="CC68" s="40">
        <v>56</v>
      </c>
      <c r="CD68" s="40">
        <v>3078</v>
      </c>
      <c r="CE68" s="40">
        <v>23</v>
      </c>
      <c r="CF68" s="40">
        <v>346</v>
      </c>
      <c r="CG68" s="40">
        <v>84</v>
      </c>
      <c r="CH68" s="40">
        <v>82</v>
      </c>
      <c r="CI68" s="40">
        <v>1207</v>
      </c>
      <c r="CJ68" s="40">
        <v>178</v>
      </c>
      <c r="CK68" s="40">
        <v>181</v>
      </c>
      <c r="CL68" s="40">
        <v>18</v>
      </c>
      <c r="CM68" s="40">
        <v>7</v>
      </c>
      <c r="CN68" s="40">
        <v>410</v>
      </c>
      <c r="CO68" s="40">
        <v>6</v>
      </c>
      <c r="CP68" s="40">
        <v>646</v>
      </c>
      <c r="CQ68" s="40">
        <v>138</v>
      </c>
      <c r="CR68" s="40">
        <v>740</v>
      </c>
      <c r="CS68" s="40">
        <v>61</v>
      </c>
      <c r="CT68" s="40">
        <v>760</v>
      </c>
      <c r="CU68" s="40">
        <v>2085</v>
      </c>
      <c r="CV68" s="40">
        <v>1054</v>
      </c>
      <c r="CW68" s="40">
        <v>249</v>
      </c>
      <c r="CX68" s="40">
        <v>416</v>
      </c>
      <c r="CY68" s="40">
        <v>295</v>
      </c>
      <c r="CZ68" s="40">
        <v>135</v>
      </c>
      <c r="DA68" s="40">
        <v>347</v>
      </c>
      <c r="DB68" s="40">
        <v>782</v>
      </c>
      <c r="DC68" s="40">
        <v>47</v>
      </c>
      <c r="DD68" s="40">
        <v>112</v>
      </c>
      <c r="DE68" s="40">
        <v>131</v>
      </c>
      <c r="DF68" s="40">
        <v>141</v>
      </c>
      <c r="DG68" s="40">
        <v>281</v>
      </c>
      <c r="DH68" s="40">
        <v>151</v>
      </c>
      <c r="DI68" s="40">
        <v>138</v>
      </c>
      <c r="DJ68" s="40">
        <v>1889</v>
      </c>
      <c r="DK68" s="40">
        <v>406</v>
      </c>
      <c r="DL68" s="40">
        <v>31</v>
      </c>
      <c r="DM68" s="40">
        <v>61</v>
      </c>
      <c r="DN68" s="40">
        <v>98</v>
      </c>
      <c r="DO68" s="40">
        <v>90</v>
      </c>
      <c r="DP68" s="40">
        <v>31</v>
      </c>
      <c r="DQ68" s="40">
        <v>383</v>
      </c>
      <c r="DR68" s="40">
        <v>786</v>
      </c>
      <c r="DS68" s="40">
        <v>365929</v>
      </c>
      <c r="DT68" s="40">
        <v>176</v>
      </c>
      <c r="DU68" s="40">
        <v>4535</v>
      </c>
      <c r="DV68" s="40">
        <v>12300</v>
      </c>
      <c r="DW68" s="54">
        <v>426901</v>
      </c>
    </row>
    <row r="69" spans="1:127" s="26" customFormat="1" ht="24.75" customHeight="1">
      <c r="A69" s="42" t="s">
        <v>310</v>
      </c>
      <c r="B69" s="30" t="s">
        <v>311</v>
      </c>
      <c r="C69" s="40">
        <v>1264</v>
      </c>
      <c r="D69" s="40">
        <v>8</v>
      </c>
      <c r="E69" s="40">
        <v>20</v>
      </c>
      <c r="F69" s="40">
        <v>14</v>
      </c>
      <c r="G69" s="40">
        <v>1</v>
      </c>
      <c r="H69" s="40">
        <v>5</v>
      </c>
      <c r="I69" s="40">
        <v>4410</v>
      </c>
      <c r="J69" s="40">
        <v>322</v>
      </c>
      <c r="K69" s="40">
        <v>120</v>
      </c>
      <c r="L69" s="40">
        <v>67</v>
      </c>
      <c r="M69" s="40">
        <v>178</v>
      </c>
      <c r="N69" s="40">
        <v>121</v>
      </c>
      <c r="O69" s="40">
        <v>120</v>
      </c>
      <c r="P69" s="40">
        <v>51</v>
      </c>
      <c r="Q69" s="40">
        <v>912</v>
      </c>
      <c r="R69" s="40">
        <v>124</v>
      </c>
      <c r="S69" s="40">
        <v>145</v>
      </c>
      <c r="T69" s="40">
        <v>71</v>
      </c>
      <c r="U69" s="40">
        <v>41</v>
      </c>
      <c r="V69" s="40">
        <v>478</v>
      </c>
      <c r="W69" s="40">
        <v>3</v>
      </c>
      <c r="X69" s="40">
        <v>32</v>
      </c>
      <c r="Y69" s="40">
        <v>2</v>
      </c>
      <c r="Z69" s="40">
        <v>4</v>
      </c>
      <c r="AA69" s="40" t="s">
        <v>470</v>
      </c>
      <c r="AB69" s="40">
        <v>11</v>
      </c>
      <c r="AC69" s="40">
        <v>9</v>
      </c>
      <c r="AD69" s="40">
        <v>7</v>
      </c>
      <c r="AE69" s="40">
        <v>19</v>
      </c>
      <c r="AF69" s="40">
        <v>973</v>
      </c>
      <c r="AG69" s="40">
        <v>89</v>
      </c>
      <c r="AH69" s="40">
        <v>64</v>
      </c>
      <c r="AI69" s="40">
        <v>22</v>
      </c>
      <c r="AJ69" s="40">
        <v>213</v>
      </c>
      <c r="AK69" s="40">
        <v>2816</v>
      </c>
      <c r="AL69" s="40">
        <v>12</v>
      </c>
      <c r="AM69" s="40">
        <v>445</v>
      </c>
      <c r="AN69" s="40">
        <v>103</v>
      </c>
      <c r="AO69" s="40">
        <v>56</v>
      </c>
      <c r="AP69" s="40">
        <v>247</v>
      </c>
      <c r="AQ69" s="40">
        <v>44</v>
      </c>
      <c r="AR69" s="40">
        <v>20</v>
      </c>
      <c r="AS69" s="40">
        <v>31</v>
      </c>
      <c r="AT69" s="40">
        <v>47</v>
      </c>
      <c r="AU69" s="40">
        <v>19</v>
      </c>
      <c r="AV69" s="40">
        <v>1318</v>
      </c>
      <c r="AW69" s="40">
        <v>55</v>
      </c>
      <c r="AX69" s="40">
        <v>24</v>
      </c>
      <c r="AY69" s="40">
        <v>27</v>
      </c>
      <c r="AZ69" s="40">
        <v>70</v>
      </c>
      <c r="BA69" s="40">
        <v>88</v>
      </c>
      <c r="BB69" s="40">
        <v>104</v>
      </c>
      <c r="BC69" s="40">
        <v>75</v>
      </c>
      <c r="BD69" s="40" t="s">
        <v>467</v>
      </c>
      <c r="BE69" s="40">
        <v>3228</v>
      </c>
      <c r="BF69" s="40" t="s">
        <v>470</v>
      </c>
      <c r="BG69" s="40" t="s">
        <v>467</v>
      </c>
      <c r="BH69" s="40">
        <v>15</v>
      </c>
      <c r="BI69" s="40">
        <v>3</v>
      </c>
      <c r="BJ69" s="40">
        <v>35</v>
      </c>
      <c r="BK69" s="40">
        <v>27</v>
      </c>
      <c r="BL69" s="40">
        <v>162</v>
      </c>
      <c r="BM69" s="40">
        <v>7</v>
      </c>
      <c r="BN69" s="40">
        <v>1370</v>
      </c>
      <c r="BO69" s="40">
        <v>164</v>
      </c>
      <c r="BP69" s="40">
        <v>51</v>
      </c>
      <c r="BQ69" s="40">
        <v>123</v>
      </c>
      <c r="BR69" s="40">
        <v>89</v>
      </c>
      <c r="BS69" s="40">
        <v>67</v>
      </c>
      <c r="BT69" s="40">
        <v>71</v>
      </c>
      <c r="BU69" s="40">
        <v>75</v>
      </c>
      <c r="BV69" s="40">
        <v>1377</v>
      </c>
      <c r="BW69" s="40">
        <v>73</v>
      </c>
      <c r="BX69" s="40">
        <v>2</v>
      </c>
      <c r="BY69" s="40">
        <v>97</v>
      </c>
      <c r="BZ69" s="40" t="s">
        <v>470</v>
      </c>
      <c r="CA69" s="40">
        <v>59</v>
      </c>
      <c r="CB69" s="40">
        <v>118</v>
      </c>
      <c r="CC69" s="40">
        <v>56</v>
      </c>
      <c r="CD69" s="40">
        <v>2896</v>
      </c>
      <c r="CE69" s="40">
        <v>23</v>
      </c>
      <c r="CF69" s="40">
        <v>328</v>
      </c>
      <c r="CG69" s="40">
        <v>65</v>
      </c>
      <c r="CH69" s="40">
        <v>82</v>
      </c>
      <c r="CI69" s="40">
        <v>1173</v>
      </c>
      <c r="CJ69" s="40">
        <v>178</v>
      </c>
      <c r="CK69" s="40">
        <v>148</v>
      </c>
      <c r="CL69" s="40">
        <v>18</v>
      </c>
      <c r="CM69" s="40">
        <v>7</v>
      </c>
      <c r="CN69" s="40">
        <v>362</v>
      </c>
      <c r="CO69" s="40">
        <v>6</v>
      </c>
      <c r="CP69" s="40">
        <v>646</v>
      </c>
      <c r="CQ69" s="40">
        <v>138</v>
      </c>
      <c r="CR69" s="40">
        <v>582</v>
      </c>
      <c r="CS69" s="40">
        <v>61</v>
      </c>
      <c r="CT69" s="40">
        <v>760</v>
      </c>
      <c r="CU69" s="40">
        <v>2075</v>
      </c>
      <c r="CV69" s="40">
        <v>1016</v>
      </c>
      <c r="CW69" s="40">
        <v>249</v>
      </c>
      <c r="CX69" s="40">
        <v>416</v>
      </c>
      <c r="CY69" s="40">
        <v>237</v>
      </c>
      <c r="CZ69" s="40">
        <v>135</v>
      </c>
      <c r="DA69" s="40">
        <v>347</v>
      </c>
      <c r="DB69" s="40">
        <v>782</v>
      </c>
      <c r="DC69" s="40">
        <v>47</v>
      </c>
      <c r="DD69" s="40">
        <v>112</v>
      </c>
      <c r="DE69" s="40">
        <v>131</v>
      </c>
      <c r="DF69" s="40">
        <v>97</v>
      </c>
      <c r="DG69" s="40">
        <v>281</v>
      </c>
      <c r="DH69" s="40">
        <v>151</v>
      </c>
      <c r="DI69" s="40">
        <v>137</v>
      </c>
      <c r="DJ69" s="40">
        <v>1243</v>
      </c>
      <c r="DK69" s="40">
        <v>328</v>
      </c>
      <c r="DL69" s="40">
        <v>31</v>
      </c>
      <c r="DM69" s="40">
        <v>61</v>
      </c>
      <c r="DN69" s="40">
        <v>98</v>
      </c>
      <c r="DO69" s="40">
        <v>90</v>
      </c>
      <c r="DP69" s="40">
        <v>31</v>
      </c>
      <c r="DQ69" s="40">
        <v>383</v>
      </c>
      <c r="DR69" s="40">
        <v>783</v>
      </c>
      <c r="DS69" s="40">
        <v>266059</v>
      </c>
      <c r="DT69" s="40">
        <v>148</v>
      </c>
      <c r="DU69" s="40">
        <v>2638</v>
      </c>
      <c r="DV69" s="40">
        <v>10998</v>
      </c>
      <c r="DW69" s="54">
        <v>319396</v>
      </c>
    </row>
    <row r="70" spans="1:127" s="26" customFormat="1" ht="15" customHeight="1">
      <c r="A70" s="43" t="s">
        <v>195</v>
      </c>
      <c r="B70" s="30" t="s">
        <v>312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13</v>
      </c>
      <c r="J70" s="40">
        <v>0</v>
      </c>
      <c r="K70" s="40" t="s">
        <v>470</v>
      </c>
      <c r="L70" s="40">
        <v>0</v>
      </c>
      <c r="M70" s="40">
        <v>0</v>
      </c>
      <c r="N70" s="40" t="s">
        <v>470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12</v>
      </c>
      <c r="W70" s="40">
        <v>0</v>
      </c>
      <c r="X70" s="40">
        <v>0</v>
      </c>
      <c r="Y70" s="40">
        <v>0</v>
      </c>
      <c r="Z70" s="40">
        <v>0</v>
      </c>
      <c r="AA70" s="40" t="s">
        <v>470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8</v>
      </c>
      <c r="AL70" s="40">
        <v>0</v>
      </c>
      <c r="AM70" s="40">
        <v>0</v>
      </c>
      <c r="AN70" s="40">
        <v>0</v>
      </c>
      <c r="AO70" s="40">
        <v>0</v>
      </c>
      <c r="AP70" s="40" t="s">
        <v>470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 t="s">
        <v>467</v>
      </c>
      <c r="BE70" s="40">
        <v>2</v>
      </c>
      <c r="BF70" s="40" t="s">
        <v>470</v>
      </c>
      <c r="BG70" s="40" t="s">
        <v>467</v>
      </c>
      <c r="BH70" s="40">
        <v>0</v>
      </c>
      <c r="BI70" s="40">
        <v>0</v>
      </c>
      <c r="BJ70" s="40" t="s">
        <v>470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 t="s">
        <v>470</v>
      </c>
      <c r="CA70" s="40">
        <v>0</v>
      </c>
      <c r="CB70" s="40">
        <v>0</v>
      </c>
      <c r="CC70" s="40">
        <v>0</v>
      </c>
      <c r="CD70" s="40">
        <v>14</v>
      </c>
      <c r="CE70" s="40">
        <v>0</v>
      </c>
      <c r="CF70" s="40">
        <v>0</v>
      </c>
      <c r="CG70" s="40">
        <v>0</v>
      </c>
      <c r="CH70" s="40" t="s">
        <v>470</v>
      </c>
      <c r="CI70" s="40">
        <v>21</v>
      </c>
      <c r="CJ70" s="40">
        <v>0</v>
      </c>
      <c r="CK70" s="40">
        <v>0</v>
      </c>
      <c r="CL70" s="40">
        <v>0</v>
      </c>
      <c r="CM70" s="40">
        <v>0</v>
      </c>
      <c r="CN70" s="40">
        <v>3</v>
      </c>
      <c r="CO70" s="40">
        <v>0</v>
      </c>
      <c r="CP70" s="40">
        <v>2</v>
      </c>
      <c r="CQ70" s="40">
        <v>4</v>
      </c>
      <c r="CR70" s="40">
        <v>0</v>
      </c>
      <c r="CS70" s="40">
        <v>0</v>
      </c>
      <c r="CT70" s="40">
        <v>1</v>
      </c>
      <c r="CU70" s="40">
        <v>20</v>
      </c>
      <c r="CV70" s="40">
        <v>1</v>
      </c>
      <c r="CW70" s="40">
        <v>1</v>
      </c>
      <c r="CX70" s="40">
        <v>1</v>
      </c>
      <c r="CY70" s="40">
        <v>0</v>
      </c>
      <c r="CZ70" s="40">
        <v>0</v>
      </c>
      <c r="DA70" s="40">
        <v>14</v>
      </c>
      <c r="DB70" s="40">
        <v>4</v>
      </c>
      <c r="DC70" s="40">
        <v>0</v>
      </c>
      <c r="DD70" s="40">
        <v>0</v>
      </c>
      <c r="DE70" s="40">
        <v>0</v>
      </c>
      <c r="DF70" s="40">
        <v>3</v>
      </c>
      <c r="DG70" s="40" t="s">
        <v>470</v>
      </c>
      <c r="DH70" s="40">
        <v>3</v>
      </c>
      <c r="DI70" s="40">
        <v>0</v>
      </c>
      <c r="DJ70" s="40">
        <v>0</v>
      </c>
      <c r="DK70" s="40">
        <v>0</v>
      </c>
      <c r="DL70" s="40">
        <v>0</v>
      </c>
      <c r="DM70" s="40">
        <v>0</v>
      </c>
      <c r="DN70" s="40">
        <v>0</v>
      </c>
      <c r="DO70" s="40">
        <v>0</v>
      </c>
      <c r="DP70" s="40">
        <v>0</v>
      </c>
      <c r="DQ70" s="40">
        <v>0</v>
      </c>
      <c r="DR70" s="40">
        <v>0</v>
      </c>
      <c r="DS70" s="40">
        <v>1304</v>
      </c>
      <c r="DT70" s="40">
        <v>0</v>
      </c>
      <c r="DU70" s="40">
        <v>0</v>
      </c>
      <c r="DV70" s="40">
        <v>45</v>
      </c>
      <c r="DW70" s="54">
        <v>1487</v>
      </c>
    </row>
    <row r="71" spans="1:127" s="26" customFormat="1" ht="15" customHeight="1">
      <c r="A71" s="43" t="s">
        <v>197</v>
      </c>
      <c r="B71" s="30" t="s">
        <v>313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1</v>
      </c>
      <c r="J71" s="40" t="s">
        <v>470</v>
      </c>
      <c r="K71" s="40" t="s">
        <v>470</v>
      </c>
      <c r="L71" s="40">
        <v>0</v>
      </c>
      <c r="M71" s="40">
        <v>0</v>
      </c>
      <c r="N71" s="40" t="s">
        <v>470</v>
      </c>
      <c r="O71" s="40" t="s">
        <v>470</v>
      </c>
      <c r="P71" s="40">
        <v>0</v>
      </c>
      <c r="Q71" s="40">
        <v>7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 t="s">
        <v>470</v>
      </c>
      <c r="AB71" s="40">
        <v>0</v>
      </c>
      <c r="AC71" s="40">
        <v>0</v>
      </c>
      <c r="AD71" s="40">
        <v>0</v>
      </c>
      <c r="AE71" s="40">
        <v>0</v>
      </c>
      <c r="AF71" s="40" t="s">
        <v>470</v>
      </c>
      <c r="AG71" s="40">
        <v>0</v>
      </c>
      <c r="AH71" s="40">
        <v>0</v>
      </c>
      <c r="AI71" s="40">
        <v>0</v>
      </c>
      <c r="AJ71" s="40">
        <v>0</v>
      </c>
      <c r="AK71" s="40">
        <v>16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16</v>
      </c>
      <c r="AW71" s="40" t="s">
        <v>470</v>
      </c>
      <c r="AX71" s="40">
        <v>4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 t="s">
        <v>467</v>
      </c>
      <c r="BE71" s="40">
        <v>19</v>
      </c>
      <c r="BF71" s="40" t="s">
        <v>470</v>
      </c>
      <c r="BG71" s="40" t="s">
        <v>470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21</v>
      </c>
      <c r="BO71" s="40">
        <v>0</v>
      </c>
      <c r="BP71" s="40">
        <v>0</v>
      </c>
      <c r="BQ71" s="40">
        <v>0</v>
      </c>
      <c r="BR71" s="40" t="s">
        <v>470</v>
      </c>
      <c r="BS71" s="40">
        <v>1</v>
      </c>
      <c r="BT71" s="40">
        <v>0</v>
      </c>
      <c r="BU71" s="40">
        <v>0</v>
      </c>
      <c r="BV71" s="40">
        <v>21</v>
      </c>
      <c r="BW71" s="40">
        <v>0</v>
      </c>
      <c r="BX71" s="40">
        <v>0</v>
      </c>
      <c r="BY71" s="40">
        <v>0</v>
      </c>
      <c r="BZ71" s="40" t="s">
        <v>470</v>
      </c>
      <c r="CA71" s="40">
        <v>0</v>
      </c>
      <c r="CB71" s="40">
        <v>0</v>
      </c>
      <c r="CC71" s="40">
        <v>0</v>
      </c>
      <c r="CD71" s="40" t="s">
        <v>470</v>
      </c>
      <c r="CE71" s="40">
        <v>0</v>
      </c>
      <c r="CF71" s="40" t="s">
        <v>470</v>
      </c>
      <c r="CG71" s="40">
        <v>0</v>
      </c>
      <c r="CH71" s="40">
        <v>0</v>
      </c>
      <c r="CI71" s="40" t="s">
        <v>470</v>
      </c>
      <c r="CJ71" s="40">
        <v>0</v>
      </c>
      <c r="CK71" s="40">
        <v>0</v>
      </c>
      <c r="CL71" s="40">
        <v>0</v>
      </c>
      <c r="CM71" s="40">
        <v>0</v>
      </c>
      <c r="CN71" s="40" t="s">
        <v>470</v>
      </c>
      <c r="CO71" s="40">
        <v>0</v>
      </c>
      <c r="CP71" s="40">
        <v>15</v>
      </c>
      <c r="CQ71" s="40">
        <v>0</v>
      </c>
      <c r="CR71" s="40">
        <v>33</v>
      </c>
      <c r="CS71" s="40">
        <v>0</v>
      </c>
      <c r="CT71" s="40">
        <v>10</v>
      </c>
      <c r="CU71" s="40">
        <v>44</v>
      </c>
      <c r="CV71" s="40">
        <v>41</v>
      </c>
      <c r="CW71" s="40">
        <v>2</v>
      </c>
      <c r="CX71" s="40">
        <v>7</v>
      </c>
      <c r="CY71" s="40">
        <v>0</v>
      </c>
      <c r="CZ71" s="40">
        <v>0</v>
      </c>
      <c r="DA71" s="40">
        <v>35</v>
      </c>
      <c r="DB71" s="40">
        <v>11</v>
      </c>
      <c r="DC71" s="40" t="s">
        <v>470</v>
      </c>
      <c r="DD71" s="40" t="s">
        <v>470</v>
      </c>
      <c r="DE71" s="40">
        <v>0</v>
      </c>
      <c r="DF71" s="40">
        <v>0</v>
      </c>
      <c r="DG71" s="40">
        <v>3</v>
      </c>
      <c r="DH71" s="40">
        <v>1</v>
      </c>
      <c r="DI71" s="40">
        <v>0</v>
      </c>
      <c r="DJ71" s="40">
        <v>14</v>
      </c>
      <c r="DK71" s="40">
        <v>0</v>
      </c>
      <c r="DL71" s="40">
        <v>0</v>
      </c>
      <c r="DM71" s="40">
        <v>0</v>
      </c>
      <c r="DN71" s="40">
        <v>2</v>
      </c>
      <c r="DO71" s="40" t="s">
        <v>470</v>
      </c>
      <c r="DP71" s="40" t="s">
        <v>470</v>
      </c>
      <c r="DQ71" s="40">
        <v>2</v>
      </c>
      <c r="DR71" s="40">
        <v>3</v>
      </c>
      <c r="DS71" s="40">
        <v>4802</v>
      </c>
      <c r="DT71" s="40" t="s">
        <v>470</v>
      </c>
      <c r="DU71" s="40">
        <v>0</v>
      </c>
      <c r="DV71" s="40">
        <v>1017</v>
      </c>
      <c r="DW71" s="54">
        <v>6164</v>
      </c>
    </row>
    <row r="72" spans="1:127" s="26" customFormat="1" ht="15" customHeight="1">
      <c r="A72" s="43" t="s">
        <v>199</v>
      </c>
      <c r="B72" s="30" t="s">
        <v>314</v>
      </c>
      <c r="C72" s="40">
        <v>4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4</v>
      </c>
      <c r="J72" s="40" t="s">
        <v>470</v>
      </c>
      <c r="K72" s="40">
        <v>0</v>
      </c>
      <c r="L72" s="40" t="s">
        <v>470</v>
      </c>
      <c r="M72" s="40" t="s">
        <v>470</v>
      </c>
      <c r="N72" s="40">
        <v>0</v>
      </c>
      <c r="O72" s="40">
        <v>3</v>
      </c>
      <c r="P72" s="40">
        <v>0</v>
      </c>
      <c r="Q72" s="40">
        <v>22</v>
      </c>
      <c r="R72" s="40">
        <v>0</v>
      </c>
      <c r="S72" s="40">
        <v>0</v>
      </c>
      <c r="T72" s="40" t="s">
        <v>470</v>
      </c>
      <c r="U72" s="40">
        <v>0</v>
      </c>
      <c r="V72" s="40">
        <v>6</v>
      </c>
      <c r="W72" s="40">
        <v>0</v>
      </c>
      <c r="X72" s="40">
        <v>0</v>
      </c>
      <c r="Y72" s="40">
        <v>0</v>
      </c>
      <c r="Z72" s="40">
        <v>0</v>
      </c>
      <c r="AA72" s="40" t="s">
        <v>470</v>
      </c>
      <c r="AB72" s="40">
        <v>0</v>
      </c>
      <c r="AC72" s="40">
        <v>0</v>
      </c>
      <c r="AD72" s="40">
        <v>0</v>
      </c>
      <c r="AE72" s="40">
        <v>1</v>
      </c>
      <c r="AF72" s="40">
        <v>8</v>
      </c>
      <c r="AG72" s="40">
        <v>0</v>
      </c>
      <c r="AH72" s="40" t="s">
        <v>470</v>
      </c>
      <c r="AI72" s="40">
        <v>1</v>
      </c>
      <c r="AJ72" s="40" t="s">
        <v>470</v>
      </c>
      <c r="AK72" s="40">
        <v>2</v>
      </c>
      <c r="AL72" s="40">
        <v>0</v>
      </c>
      <c r="AM72" s="40">
        <v>0</v>
      </c>
      <c r="AN72" s="40" t="s">
        <v>470</v>
      </c>
      <c r="AO72" s="40">
        <v>0</v>
      </c>
      <c r="AP72" s="40" t="s">
        <v>470</v>
      </c>
      <c r="AQ72" s="40">
        <v>0</v>
      </c>
      <c r="AR72" s="40" t="s">
        <v>470</v>
      </c>
      <c r="AS72" s="40">
        <v>0</v>
      </c>
      <c r="AT72" s="40">
        <v>0</v>
      </c>
      <c r="AU72" s="40">
        <v>0</v>
      </c>
      <c r="AV72" s="40">
        <v>2</v>
      </c>
      <c r="AW72" s="40">
        <v>0</v>
      </c>
      <c r="AX72" s="40" t="s">
        <v>470</v>
      </c>
      <c r="AY72" s="40">
        <v>0</v>
      </c>
      <c r="AZ72" s="40">
        <v>0</v>
      </c>
      <c r="BA72" s="40">
        <v>0</v>
      </c>
      <c r="BB72" s="40" t="s">
        <v>470</v>
      </c>
      <c r="BC72" s="40">
        <v>0</v>
      </c>
      <c r="BD72" s="40" t="s">
        <v>467</v>
      </c>
      <c r="BE72" s="40">
        <v>16</v>
      </c>
      <c r="BF72" s="40" t="s">
        <v>470</v>
      </c>
      <c r="BG72" s="40" t="s">
        <v>467</v>
      </c>
      <c r="BH72" s="40">
        <v>0</v>
      </c>
      <c r="BI72" s="40">
        <v>0</v>
      </c>
      <c r="BJ72" s="40" t="s">
        <v>470</v>
      </c>
      <c r="BK72" s="40">
        <v>0</v>
      </c>
      <c r="BL72" s="40">
        <v>1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 t="s">
        <v>470</v>
      </c>
      <c r="BV72" s="40">
        <v>29</v>
      </c>
      <c r="BW72" s="40">
        <v>0</v>
      </c>
      <c r="BX72" s="40" t="s">
        <v>470</v>
      </c>
      <c r="BY72" s="40">
        <v>0</v>
      </c>
      <c r="BZ72" s="40" t="s">
        <v>470</v>
      </c>
      <c r="CA72" s="40">
        <v>0</v>
      </c>
      <c r="CB72" s="40" t="s">
        <v>470</v>
      </c>
      <c r="CC72" s="40" t="s">
        <v>470</v>
      </c>
      <c r="CD72" s="40">
        <v>7</v>
      </c>
      <c r="CE72" s="40" t="s">
        <v>470</v>
      </c>
      <c r="CF72" s="40" t="s">
        <v>470</v>
      </c>
      <c r="CG72" s="40">
        <v>0</v>
      </c>
      <c r="CH72" s="40">
        <v>0</v>
      </c>
      <c r="CI72" s="40" t="s">
        <v>470</v>
      </c>
      <c r="CJ72" s="40">
        <v>1</v>
      </c>
      <c r="CK72" s="40">
        <v>0</v>
      </c>
      <c r="CL72" s="40">
        <v>0</v>
      </c>
      <c r="CM72" s="40">
        <v>1</v>
      </c>
      <c r="CN72" s="40" t="s">
        <v>470</v>
      </c>
      <c r="CO72" s="40">
        <v>0</v>
      </c>
      <c r="CP72" s="40">
        <v>0</v>
      </c>
      <c r="CQ72" s="40">
        <v>0</v>
      </c>
      <c r="CR72" s="40">
        <v>1</v>
      </c>
      <c r="CS72" s="40">
        <v>0</v>
      </c>
      <c r="CT72" s="40" t="s">
        <v>470</v>
      </c>
      <c r="CU72" s="40">
        <v>0</v>
      </c>
      <c r="CV72" s="40">
        <v>4</v>
      </c>
      <c r="CW72" s="40">
        <v>2</v>
      </c>
      <c r="CX72" s="40" t="s">
        <v>470</v>
      </c>
      <c r="CY72" s="40">
        <v>2</v>
      </c>
      <c r="CZ72" s="40" t="s">
        <v>470</v>
      </c>
      <c r="DA72" s="40">
        <v>0</v>
      </c>
      <c r="DB72" s="40" t="s">
        <v>470</v>
      </c>
      <c r="DC72" s="40">
        <v>0</v>
      </c>
      <c r="DD72" s="40">
        <v>0</v>
      </c>
      <c r="DE72" s="40">
        <v>0</v>
      </c>
      <c r="DF72" s="40" t="s">
        <v>470</v>
      </c>
      <c r="DG72" s="40" t="s">
        <v>470</v>
      </c>
      <c r="DH72" s="40">
        <v>0</v>
      </c>
      <c r="DI72" s="40">
        <v>0</v>
      </c>
      <c r="DJ72" s="40">
        <v>11</v>
      </c>
      <c r="DK72" s="40">
        <v>0</v>
      </c>
      <c r="DL72" s="40">
        <v>0</v>
      </c>
      <c r="DM72" s="40">
        <v>0</v>
      </c>
      <c r="DN72" s="40">
        <v>0</v>
      </c>
      <c r="DO72" s="40">
        <v>0</v>
      </c>
      <c r="DP72" s="40" t="s">
        <v>470</v>
      </c>
      <c r="DQ72" s="40">
        <v>16</v>
      </c>
      <c r="DR72" s="40">
        <v>0</v>
      </c>
      <c r="DS72" s="40">
        <v>1183</v>
      </c>
      <c r="DT72" s="40">
        <v>0</v>
      </c>
      <c r="DU72" s="40">
        <v>54</v>
      </c>
      <c r="DV72" s="40">
        <v>16</v>
      </c>
      <c r="DW72" s="54">
        <v>1433</v>
      </c>
    </row>
    <row r="73" spans="1:127" s="26" customFormat="1" ht="15" customHeight="1">
      <c r="A73" s="43" t="s">
        <v>201</v>
      </c>
      <c r="B73" s="30" t="s">
        <v>315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 t="s">
        <v>470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 t="s">
        <v>470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 t="s">
        <v>467</v>
      </c>
      <c r="BE73" s="40">
        <v>0</v>
      </c>
      <c r="BF73" s="40" t="s">
        <v>470</v>
      </c>
      <c r="BG73" s="40" t="s">
        <v>467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 t="s">
        <v>470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 t="s">
        <v>470</v>
      </c>
      <c r="BW73" s="40">
        <v>0</v>
      </c>
      <c r="BX73" s="40">
        <v>0</v>
      </c>
      <c r="BY73" s="40">
        <v>0</v>
      </c>
      <c r="BZ73" s="40" t="s">
        <v>470</v>
      </c>
      <c r="CA73" s="40">
        <v>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>
        <v>0</v>
      </c>
      <c r="CM73" s="40">
        <v>0</v>
      </c>
      <c r="CN73" s="40">
        <v>0</v>
      </c>
      <c r="CO73" s="40">
        <v>0</v>
      </c>
      <c r="CP73" s="40">
        <v>0</v>
      </c>
      <c r="CQ73" s="40" t="s">
        <v>470</v>
      </c>
      <c r="CR73" s="40">
        <v>0</v>
      </c>
      <c r="CS73" s="40">
        <v>0</v>
      </c>
      <c r="CT73" s="40">
        <v>0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0">
        <v>0</v>
      </c>
      <c r="DA73" s="40" t="s">
        <v>470</v>
      </c>
      <c r="DB73" s="40">
        <v>0</v>
      </c>
      <c r="DC73" s="40">
        <v>0</v>
      </c>
      <c r="DD73" s="40">
        <v>0</v>
      </c>
      <c r="DE73" s="40">
        <v>0</v>
      </c>
      <c r="DF73" s="40">
        <v>0</v>
      </c>
      <c r="DG73" s="40">
        <v>0</v>
      </c>
      <c r="DH73" s="40">
        <v>0</v>
      </c>
      <c r="DI73" s="40">
        <v>0</v>
      </c>
      <c r="DJ73" s="40" t="s">
        <v>470</v>
      </c>
      <c r="DK73" s="40">
        <v>0</v>
      </c>
      <c r="DL73" s="40">
        <v>0</v>
      </c>
      <c r="DM73" s="40">
        <v>0</v>
      </c>
      <c r="DN73" s="40">
        <v>0</v>
      </c>
      <c r="DO73" s="40">
        <v>0</v>
      </c>
      <c r="DP73" s="40">
        <v>0</v>
      </c>
      <c r="DQ73" s="40">
        <v>0</v>
      </c>
      <c r="DR73" s="40" t="s">
        <v>470</v>
      </c>
      <c r="DS73" s="40">
        <v>165</v>
      </c>
      <c r="DT73" s="40">
        <v>0</v>
      </c>
      <c r="DU73" s="40">
        <v>0</v>
      </c>
      <c r="DV73" s="40">
        <v>6</v>
      </c>
      <c r="DW73" s="54">
        <v>187</v>
      </c>
    </row>
    <row r="74" spans="1:127" s="26" customFormat="1" ht="15" customHeight="1">
      <c r="A74" s="43" t="s">
        <v>203</v>
      </c>
      <c r="B74" s="30" t="s">
        <v>316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12</v>
      </c>
      <c r="J74" s="40">
        <v>0</v>
      </c>
      <c r="K74" s="40">
        <v>0</v>
      </c>
      <c r="L74" s="40" t="s">
        <v>470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 t="s">
        <v>470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 t="s">
        <v>467</v>
      </c>
      <c r="BE74" s="40" t="s">
        <v>470</v>
      </c>
      <c r="BF74" s="40" t="s">
        <v>470</v>
      </c>
      <c r="BG74" s="40" t="s">
        <v>467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 t="s">
        <v>470</v>
      </c>
      <c r="BW74" s="40">
        <v>0</v>
      </c>
      <c r="BX74" s="40">
        <v>0</v>
      </c>
      <c r="BY74" s="40">
        <v>0</v>
      </c>
      <c r="BZ74" s="40" t="s">
        <v>470</v>
      </c>
      <c r="CA74" s="40">
        <v>0</v>
      </c>
      <c r="CB74" s="40">
        <v>0</v>
      </c>
      <c r="CC74" s="40">
        <v>0</v>
      </c>
      <c r="CD74" s="40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0">
        <v>0</v>
      </c>
      <c r="CK74" s="40">
        <v>0</v>
      </c>
      <c r="CL74" s="40">
        <v>0</v>
      </c>
      <c r="CM74" s="40">
        <v>0</v>
      </c>
      <c r="CN74" s="40">
        <v>0</v>
      </c>
      <c r="CO74" s="40">
        <v>0</v>
      </c>
      <c r="CP74" s="40">
        <v>0</v>
      </c>
      <c r="CQ74" s="40" t="s">
        <v>470</v>
      </c>
      <c r="CR74" s="40">
        <v>0</v>
      </c>
      <c r="CS74" s="40" t="s">
        <v>470</v>
      </c>
      <c r="CT74" s="40" t="s">
        <v>470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0">
        <v>0</v>
      </c>
      <c r="DA74" s="40">
        <v>0</v>
      </c>
      <c r="DB74" s="40">
        <v>0</v>
      </c>
      <c r="DC74" s="40">
        <v>0</v>
      </c>
      <c r="DD74" s="40">
        <v>0</v>
      </c>
      <c r="DE74" s="40">
        <v>0</v>
      </c>
      <c r="DF74" s="40" t="s">
        <v>470</v>
      </c>
      <c r="DG74" s="40">
        <v>0</v>
      </c>
      <c r="DH74" s="40">
        <v>0</v>
      </c>
      <c r="DI74" s="40">
        <v>0</v>
      </c>
      <c r="DJ74" s="40">
        <v>0</v>
      </c>
      <c r="DK74" s="40">
        <v>0</v>
      </c>
      <c r="DL74" s="40">
        <v>0</v>
      </c>
      <c r="DM74" s="40">
        <v>0</v>
      </c>
      <c r="DN74" s="40">
        <v>0</v>
      </c>
      <c r="DO74" s="40">
        <v>0</v>
      </c>
      <c r="DP74" s="40">
        <v>0</v>
      </c>
      <c r="DQ74" s="40">
        <v>0</v>
      </c>
      <c r="DR74" s="40">
        <v>0</v>
      </c>
      <c r="DS74" s="40">
        <v>71</v>
      </c>
      <c r="DT74" s="40">
        <v>0</v>
      </c>
      <c r="DU74" s="40">
        <v>0</v>
      </c>
      <c r="DV74" s="40">
        <v>2</v>
      </c>
      <c r="DW74" s="54">
        <v>87</v>
      </c>
    </row>
    <row r="75" spans="1:127" s="26" customFormat="1" ht="15" customHeight="1">
      <c r="A75" s="43" t="s">
        <v>205</v>
      </c>
      <c r="B75" s="30" t="s">
        <v>317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1</v>
      </c>
      <c r="R75" s="40">
        <v>0</v>
      </c>
      <c r="S75" s="40">
        <v>0</v>
      </c>
      <c r="T75" s="40">
        <v>0</v>
      </c>
      <c r="U75" s="40" t="s">
        <v>470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 t="s">
        <v>470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4</v>
      </c>
      <c r="AW75" s="40">
        <v>0</v>
      </c>
      <c r="AX75" s="40" t="s">
        <v>470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 t="s">
        <v>467</v>
      </c>
      <c r="BE75" s="40">
        <v>1</v>
      </c>
      <c r="BF75" s="40" t="s">
        <v>470</v>
      </c>
      <c r="BG75" s="40" t="s">
        <v>467</v>
      </c>
      <c r="BH75" s="40">
        <v>0</v>
      </c>
      <c r="BI75" s="40">
        <v>0</v>
      </c>
      <c r="BJ75" s="40" t="s">
        <v>470</v>
      </c>
      <c r="BK75" s="40" t="s">
        <v>470</v>
      </c>
      <c r="BL75" s="40">
        <v>0</v>
      </c>
      <c r="BM75" s="40">
        <v>0</v>
      </c>
      <c r="BN75" s="40" t="s">
        <v>470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11</v>
      </c>
      <c r="BW75" s="40">
        <v>8</v>
      </c>
      <c r="BX75" s="40">
        <v>0</v>
      </c>
      <c r="BY75" s="40">
        <v>0</v>
      </c>
      <c r="BZ75" s="40" t="s">
        <v>470</v>
      </c>
      <c r="CA75" s="40">
        <v>0</v>
      </c>
      <c r="CB75" s="40">
        <v>0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  <c r="CJ75" s="40">
        <v>0</v>
      </c>
      <c r="CK75" s="40">
        <v>0</v>
      </c>
      <c r="CL75" s="40">
        <v>0</v>
      </c>
      <c r="CM75" s="40">
        <v>0</v>
      </c>
      <c r="CN75" s="40">
        <v>0</v>
      </c>
      <c r="CO75" s="40">
        <v>0</v>
      </c>
      <c r="CP75" s="40">
        <v>0</v>
      </c>
      <c r="CQ75" s="40">
        <v>0</v>
      </c>
      <c r="CR75" s="40">
        <v>0</v>
      </c>
      <c r="CS75" s="40">
        <v>0</v>
      </c>
      <c r="CT75" s="40">
        <v>0</v>
      </c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40">
        <v>0</v>
      </c>
      <c r="DA75" s="40">
        <v>0</v>
      </c>
      <c r="DB75" s="40">
        <v>3</v>
      </c>
      <c r="DC75" s="40">
        <v>0</v>
      </c>
      <c r="DD75" s="40">
        <v>0</v>
      </c>
      <c r="DE75" s="40">
        <v>0</v>
      </c>
      <c r="DF75" s="40">
        <v>0</v>
      </c>
      <c r="DG75" s="40">
        <v>0</v>
      </c>
      <c r="DH75" s="40">
        <v>0</v>
      </c>
      <c r="DI75" s="40">
        <v>0</v>
      </c>
      <c r="DJ75" s="40">
        <v>0</v>
      </c>
      <c r="DK75" s="40">
        <v>0</v>
      </c>
      <c r="DL75" s="40">
        <v>0</v>
      </c>
      <c r="DM75" s="40" t="s">
        <v>470</v>
      </c>
      <c r="DN75" s="40" t="s">
        <v>470</v>
      </c>
      <c r="DO75" s="40">
        <v>0</v>
      </c>
      <c r="DP75" s="40">
        <v>0</v>
      </c>
      <c r="DQ75" s="40">
        <v>0</v>
      </c>
      <c r="DR75" s="40">
        <v>0</v>
      </c>
      <c r="DS75" s="40">
        <v>111</v>
      </c>
      <c r="DT75" s="40">
        <v>0</v>
      </c>
      <c r="DU75" s="40">
        <v>0</v>
      </c>
      <c r="DV75" s="40">
        <v>7</v>
      </c>
      <c r="DW75" s="54">
        <v>149</v>
      </c>
    </row>
    <row r="76" spans="1:127" s="26" customFormat="1" ht="15" customHeight="1">
      <c r="A76" s="43" t="s">
        <v>207</v>
      </c>
      <c r="B76" s="30" t="s">
        <v>318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 t="s">
        <v>470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 t="s">
        <v>467</v>
      </c>
      <c r="BE76" s="40">
        <v>0</v>
      </c>
      <c r="BF76" s="40" t="s">
        <v>470</v>
      </c>
      <c r="BG76" s="40" t="s">
        <v>467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 t="s">
        <v>470</v>
      </c>
      <c r="CA76" s="40">
        <v>0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  <c r="CM76" s="40">
        <v>0</v>
      </c>
      <c r="CN76" s="40">
        <v>0</v>
      </c>
      <c r="CO76" s="40">
        <v>0</v>
      </c>
      <c r="CP76" s="40">
        <v>0</v>
      </c>
      <c r="CQ76" s="40">
        <v>0</v>
      </c>
      <c r="CR76" s="40">
        <v>0</v>
      </c>
      <c r="CS76" s="40">
        <v>0</v>
      </c>
      <c r="CT76" s="40">
        <v>0</v>
      </c>
      <c r="CU76" s="40">
        <v>0</v>
      </c>
      <c r="CV76" s="40">
        <v>0</v>
      </c>
      <c r="CW76" s="40">
        <v>0</v>
      </c>
      <c r="CX76" s="40">
        <v>0</v>
      </c>
      <c r="CY76" s="40">
        <v>0</v>
      </c>
      <c r="CZ76" s="40">
        <v>0</v>
      </c>
      <c r="DA76" s="40">
        <v>0</v>
      </c>
      <c r="DB76" s="40">
        <v>0</v>
      </c>
      <c r="DC76" s="40">
        <v>0</v>
      </c>
      <c r="DD76" s="40">
        <v>0</v>
      </c>
      <c r="DE76" s="40">
        <v>0</v>
      </c>
      <c r="DF76" s="40">
        <v>0</v>
      </c>
      <c r="DG76" s="40">
        <v>0</v>
      </c>
      <c r="DH76" s="40">
        <v>0</v>
      </c>
      <c r="DI76" s="40">
        <v>0</v>
      </c>
      <c r="DJ76" s="40">
        <v>0</v>
      </c>
      <c r="DK76" s="40">
        <v>0</v>
      </c>
      <c r="DL76" s="40">
        <v>0</v>
      </c>
      <c r="DM76" s="40">
        <v>0</v>
      </c>
      <c r="DN76" s="40">
        <v>0</v>
      </c>
      <c r="DO76" s="40">
        <v>0</v>
      </c>
      <c r="DP76" s="40">
        <v>0</v>
      </c>
      <c r="DQ76" s="40">
        <v>0</v>
      </c>
      <c r="DR76" s="40">
        <v>0</v>
      </c>
      <c r="DS76" s="40">
        <v>0</v>
      </c>
      <c r="DT76" s="40">
        <v>0</v>
      </c>
      <c r="DU76" s="40">
        <v>0</v>
      </c>
      <c r="DV76" s="40">
        <v>0</v>
      </c>
      <c r="DW76" s="54">
        <v>0</v>
      </c>
    </row>
    <row r="77" spans="1:127" s="26" customFormat="1" ht="15" customHeight="1">
      <c r="A77" s="43" t="s">
        <v>209</v>
      </c>
      <c r="B77" s="30" t="s">
        <v>319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 t="s">
        <v>470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 t="s">
        <v>467</v>
      </c>
      <c r="BE77" s="40">
        <v>0</v>
      </c>
      <c r="BF77" s="40" t="s">
        <v>470</v>
      </c>
      <c r="BG77" s="40" t="s">
        <v>467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0">
        <v>0</v>
      </c>
      <c r="BZ77" s="40" t="s">
        <v>470</v>
      </c>
      <c r="CA77" s="40">
        <v>0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  <c r="CM77" s="40">
        <v>0</v>
      </c>
      <c r="CN77" s="40">
        <v>0</v>
      </c>
      <c r="CO77" s="40">
        <v>0</v>
      </c>
      <c r="CP77" s="40">
        <v>0</v>
      </c>
      <c r="CQ77" s="40">
        <v>0</v>
      </c>
      <c r="CR77" s="40">
        <v>0</v>
      </c>
      <c r="CS77" s="40">
        <v>0</v>
      </c>
      <c r="CT77" s="40">
        <v>0</v>
      </c>
      <c r="CU77" s="40">
        <v>0</v>
      </c>
      <c r="CV77" s="40">
        <v>0</v>
      </c>
      <c r="CW77" s="40">
        <v>0</v>
      </c>
      <c r="CX77" s="40">
        <v>0</v>
      </c>
      <c r="CY77" s="40">
        <v>0</v>
      </c>
      <c r="CZ77" s="40">
        <v>0</v>
      </c>
      <c r="DA77" s="40">
        <v>0</v>
      </c>
      <c r="DB77" s="40">
        <v>0</v>
      </c>
      <c r="DC77" s="40">
        <v>0</v>
      </c>
      <c r="DD77" s="40">
        <v>0</v>
      </c>
      <c r="DE77" s="40">
        <v>0</v>
      </c>
      <c r="DF77" s="40">
        <v>0</v>
      </c>
      <c r="DG77" s="40">
        <v>0</v>
      </c>
      <c r="DH77" s="40">
        <v>0</v>
      </c>
      <c r="DI77" s="40">
        <v>0</v>
      </c>
      <c r="DJ77" s="40">
        <v>0</v>
      </c>
      <c r="DK77" s="40">
        <v>0</v>
      </c>
      <c r="DL77" s="40">
        <v>0</v>
      </c>
      <c r="DM77" s="40">
        <v>0</v>
      </c>
      <c r="DN77" s="40">
        <v>0</v>
      </c>
      <c r="DO77" s="40">
        <v>0</v>
      </c>
      <c r="DP77" s="40">
        <v>0</v>
      </c>
      <c r="DQ77" s="40">
        <v>0</v>
      </c>
      <c r="DR77" s="40">
        <v>0</v>
      </c>
      <c r="DS77" s="40">
        <v>0</v>
      </c>
      <c r="DT77" s="40">
        <v>0</v>
      </c>
      <c r="DU77" s="40">
        <v>0</v>
      </c>
      <c r="DV77" s="40">
        <v>0</v>
      </c>
      <c r="DW77" s="54">
        <v>0</v>
      </c>
    </row>
    <row r="78" spans="1:127" s="26" customFormat="1" ht="15" customHeight="1">
      <c r="A78" s="43" t="s">
        <v>211</v>
      </c>
      <c r="B78" s="30" t="s">
        <v>320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 t="s">
        <v>470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 t="s">
        <v>467</v>
      </c>
      <c r="BE78" s="40">
        <v>0</v>
      </c>
      <c r="BF78" s="40" t="s">
        <v>470</v>
      </c>
      <c r="BG78" s="40" t="s">
        <v>467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 t="s">
        <v>470</v>
      </c>
      <c r="CA78" s="40">
        <v>0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0</v>
      </c>
      <c r="CK78" s="40">
        <v>0</v>
      </c>
      <c r="CL78" s="40">
        <v>0</v>
      </c>
      <c r="CM78" s="40">
        <v>0</v>
      </c>
      <c r="CN78" s="40">
        <v>0</v>
      </c>
      <c r="CO78" s="40">
        <v>0</v>
      </c>
      <c r="CP78" s="40">
        <v>0</v>
      </c>
      <c r="CQ78" s="40">
        <v>0</v>
      </c>
      <c r="CR78" s="40">
        <v>0</v>
      </c>
      <c r="CS78" s="40">
        <v>0</v>
      </c>
      <c r="CT78" s="40">
        <v>0</v>
      </c>
      <c r="CU78" s="40">
        <v>0</v>
      </c>
      <c r="CV78" s="40">
        <v>0</v>
      </c>
      <c r="CW78" s="40">
        <v>0</v>
      </c>
      <c r="CX78" s="40">
        <v>0</v>
      </c>
      <c r="CY78" s="40">
        <v>0</v>
      </c>
      <c r="CZ78" s="40">
        <v>0</v>
      </c>
      <c r="DA78" s="40">
        <v>0</v>
      </c>
      <c r="DB78" s="40">
        <v>0</v>
      </c>
      <c r="DC78" s="40">
        <v>0</v>
      </c>
      <c r="DD78" s="40">
        <v>0</v>
      </c>
      <c r="DE78" s="40">
        <v>0</v>
      </c>
      <c r="DF78" s="40">
        <v>0</v>
      </c>
      <c r="DG78" s="40">
        <v>0</v>
      </c>
      <c r="DH78" s="40">
        <v>0</v>
      </c>
      <c r="DI78" s="40">
        <v>0</v>
      </c>
      <c r="DJ78" s="40">
        <v>0</v>
      </c>
      <c r="DK78" s="40">
        <v>0</v>
      </c>
      <c r="DL78" s="40">
        <v>0</v>
      </c>
      <c r="DM78" s="40">
        <v>0</v>
      </c>
      <c r="DN78" s="40">
        <v>0</v>
      </c>
      <c r="DO78" s="40">
        <v>0</v>
      </c>
      <c r="DP78" s="40">
        <v>0</v>
      </c>
      <c r="DQ78" s="40">
        <v>0</v>
      </c>
      <c r="DR78" s="40">
        <v>0</v>
      </c>
      <c r="DS78" s="40">
        <v>0</v>
      </c>
      <c r="DT78" s="40">
        <v>0</v>
      </c>
      <c r="DU78" s="40">
        <v>0</v>
      </c>
      <c r="DV78" s="40">
        <v>0</v>
      </c>
      <c r="DW78" s="54">
        <v>0</v>
      </c>
    </row>
    <row r="79" spans="1:127" s="26" customFormat="1" ht="15" customHeight="1">
      <c r="A79" s="43" t="s">
        <v>213</v>
      </c>
      <c r="B79" s="30" t="s">
        <v>321</v>
      </c>
      <c r="C79" s="40">
        <v>3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14</v>
      </c>
      <c r="J79" s="40" t="s">
        <v>470</v>
      </c>
      <c r="K79" s="40">
        <v>0</v>
      </c>
      <c r="L79" s="40">
        <v>0</v>
      </c>
      <c r="M79" s="40">
        <v>0</v>
      </c>
      <c r="N79" s="40">
        <v>1</v>
      </c>
      <c r="O79" s="40" t="s">
        <v>467</v>
      </c>
      <c r="P79" s="40">
        <v>0</v>
      </c>
      <c r="Q79" s="40">
        <v>6</v>
      </c>
      <c r="R79" s="40">
        <v>0</v>
      </c>
      <c r="S79" s="40">
        <v>3</v>
      </c>
      <c r="T79" s="40" t="s">
        <v>470</v>
      </c>
      <c r="U79" s="40" t="s">
        <v>467</v>
      </c>
      <c r="V79" s="40">
        <v>2</v>
      </c>
      <c r="W79" s="40">
        <v>0</v>
      </c>
      <c r="X79" s="40">
        <v>0</v>
      </c>
      <c r="Y79" s="40">
        <v>0</v>
      </c>
      <c r="Z79" s="40">
        <v>0</v>
      </c>
      <c r="AA79" s="40" t="s">
        <v>470</v>
      </c>
      <c r="AB79" s="40">
        <v>0</v>
      </c>
      <c r="AC79" s="40">
        <v>0</v>
      </c>
      <c r="AD79" s="40" t="s">
        <v>470</v>
      </c>
      <c r="AE79" s="40">
        <v>0</v>
      </c>
      <c r="AF79" s="40">
        <v>0</v>
      </c>
      <c r="AG79" s="40">
        <v>0</v>
      </c>
      <c r="AH79" s="40">
        <v>0</v>
      </c>
      <c r="AI79" s="40" t="s">
        <v>470</v>
      </c>
      <c r="AJ79" s="40">
        <v>0</v>
      </c>
      <c r="AK79" s="40">
        <v>13</v>
      </c>
      <c r="AL79" s="40">
        <v>0</v>
      </c>
      <c r="AM79" s="40" t="s">
        <v>470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>
        <v>5</v>
      </c>
      <c r="AW79" s="40" t="s">
        <v>470</v>
      </c>
      <c r="AX79" s="40">
        <v>0</v>
      </c>
      <c r="AY79" s="40">
        <v>0</v>
      </c>
      <c r="AZ79" s="40">
        <v>0</v>
      </c>
      <c r="BA79" s="40" t="s">
        <v>470</v>
      </c>
      <c r="BB79" s="40">
        <v>0</v>
      </c>
      <c r="BC79" s="40">
        <v>0</v>
      </c>
      <c r="BD79" s="40" t="s">
        <v>467</v>
      </c>
      <c r="BE79" s="40">
        <v>5</v>
      </c>
      <c r="BF79" s="40" t="s">
        <v>470</v>
      </c>
      <c r="BG79" s="40" t="s">
        <v>467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18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 t="s">
        <v>470</v>
      </c>
      <c r="BW79" s="40">
        <v>0</v>
      </c>
      <c r="BX79" s="40">
        <v>0</v>
      </c>
      <c r="BY79" s="40" t="s">
        <v>470</v>
      </c>
      <c r="BZ79" s="40" t="s">
        <v>470</v>
      </c>
      <c r="CA79" s="40" t="s">
        <v>470</v>
      </c>
      <c r="CB79" s="40">
        <v>0</v>
      </c>
      <c r="CC79" s="40">
        <v>0</v>
      </c>
      <c r="CD79" s="40">
        <v>2</v>
      </c>
      <c r="CE79" s="40">
        <v>0</v>
      </c>
      <c r="CF79" s="40">
        <v>0</v>
      </c>
      <c r="CG79" s="40">
        <v>0</v>
      </c>
      <c r="CH79" s="40">
        <v>0</v>
      </c>
      <c r="CI79" s="40">
        <v>3</v>
      </c>
      <c r="CJ79" s="40" t="s">
        <v>470</v>
      </c>
      <c r="CK79" s="40">
        <v>1</v>
      </c>
      <c r="CL79" s="40">
        <v>0</v>
      </c>
      <c r="CM79" s="40">
        <v>0</v>
      </c>
      <c r="CN79" s="40" t="s">
        <v>470</v>
      </c>
      <c r="CO79" s="40">
        <v>0</v>
      </c>
      <c r="CP79" s="40">
        <v>1</v>
      </c>
      <c r="CQ79" s="40" t="s">
        <v>470</v>
      </c>
      <c r="CR79" s="40">
        <v>3</v>
      </c>
      <c r="CS79" s="40" t="s">
        <v>470</v>
      </c>
      <c r="CT79" s="40">
        <v>7</v>
      </c>
      <c r="CU79" s="40">
        <v>6</v>
      </c>
      <c r="CV79" s="40">
        <v>1</v>
      </c>
      <c r="CW79" s="40" t="s">
        <v>470</v>
      </c>
      <c r="CX79" s="40">
        <v>8</v>
      </c>
      <c r="CY79" s="40">
        <v>2</v>
      </c>
      <c r="CZ79" s="40">
        <v>1</v>
      </c>
      <c r="DA79" s="40">
        <v>0</v>
      </c>
      <c r="DB79" s="40">
        <v>15</v>
      </c>
      <c r="DC79" s="40" t="s">
        <v>470</v>
      </c>
      <c r="DD79" s="40">
        <v>0</v>
      </c>
      <c r="DE79" s="40">
        <v>0</v>
      </c>
      <c r="DF79" s="40">
        <v>1</v>
      </c>
      <c r="DG79" s="40" t="s">
        <v>470</v>
      </c>
      <c r="DH79" s="40">
        <v>2</v>
      </c>
      <c r="DI79" s="40" t="s">
        <v>470</v>
      </c>
      <c r="DJ79" s="40" t="s">
        <v>470</v>
      </c>
      <c r="DK79" s="40">
        <v>0</v>
      </c>
      <c r="DL79" s="40" t="s">
        <v>470</v>
      </c>
      <c r="DM79" s="40">
        <v>0</v>
      </c>
      <c r="DN79" s="40">
        <v>1</v>
      </c>
      <c r="DO79" s="40" t="s">
        <v>470</v>
      </c>
      <c r="DP79" s="40">
        <v>1</v>
      </c>
      <c r="DQ79" s="40" t="s">
        <v>470</v>
      </c>
      <c r="DR79" s="40">
        <v>3</v>
      </c>
      <c r="DS79" s="40">
        <v>970</v>
      </c>
      <c r="DT79" s="40">
        <v>0</v>
      </c>
      <c r="DU79" s="40">
        <v>20</v>
      </c>
      <c r="DV79" s="40">
        <v>68</v>
      </c>
      <c r="DW79" s="54">
        <v>1198</v>
      </c>
    </row>
    <row r="80" spans="1:127" s="26" customFormat="1" ht="15" customHeight="1">
      <c r="A80" s="43" t="s">
        <v>215</v>
      </c>
      <c r="B80" s="30" t="s">
        <v>322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112</v>
      </c>
      <c r="J80" s="40">
        <v>3</v>
      </c>
      <c r="K80" s="40">
        <v>4</v>
      </c>
      <c r="L80" s="40">
        <v>1</v>
      </c>
      <c r="M80" s="40">
        <v>2</v>
      </c>
      <c r="N80" s="40" t="s">
        <v>470</v>
      </c>
      <c r="O80" s="40">
        <v>8</v>
      </c>
      <c r="P80" s="40">
        <v>1</v>
      </c>
      <c r="Q80" s="40">
        <v>5</v>
      </c>
      <c r="R80" s="40">
        <v>1</v>
      </c>
      <c r="S80" s="40">
        <v>1</v>
      </c>
      <c r="T80" s="40">
        <v>0</v>
      </c>
      <c r="U80" s="40">
        <v>0</v>
      </c>
      <c r="V80" s="40" t="s">
        <v>470</v>
      </c>
      <c r="W80" s="40">
        <v>0</v>
      </c>
      <c r="X80" s="40" t="s">
        <v>470</v>
      </c>
      <c r="Y80" s="40">
        <v>0</v>
      </c>
      <c r="Z80" s="40">
        <v>0</v>
      </c>
      <c r="AA80" s="40" t="s">
        <v>470</v>
      </c>
      <c r="AB80" s="40">
        <v>0</v>
      </c>
      <c r="AC80" s="40">
        <v>0</v>
      </c>
      <c r="AD80" s="40">
        <v>0</v>
      </c>
      <c r="AE80" s="40">
        <v>0</v>
      </c>
      <c r="AF80" s="40">
        <v>10</v>
      </c>
      <c r="AG80" s="40">
        <v>3</v>
      </c>
      <c r="AH80" s="40">
        <v>0</v>
      </c>
      <c r="AI80" s="40">
        <v>0</v>
      </c>
      <c r="AJ80" s="40" t="s">
        <v>470</v>
      </c>
      <c r="AK80" s="40">
        <v>48</v>
      </c>
      <c r="AL80" s="40">
        <v>0</v>
      </c>
      <c r="AM80" s="40">
        <v>1</v>
      </c>
      <c r="AN80" s="40">
        <v>1</v>
      </c>
      <c r="AO80" s="40" t="s">
        <v>470</v>
      </c>
      <c r="AP80" s="40">
        <v>1</v>
      </c>
      <c r="AQ80" s="40">
        <v>1</v>
      </c>
      <c r="AR80" s="40" t="s">
        <v>470</v>
      </c>
      <c r="AS80" s="40">
        <v>0</v>
      </c>
      <c r="AT80" s="40">
        <v>0</v>
      </c>
      <c r="AU80" s="40">
        <v>0</v>
      </c>
      <c r="AV80" s="40">
        <v>22</v>
      </c>
      <c r="AW80" s="40">
        <v>2</v>
      </c>
      <c r="AX80" s="40">
        <v>3</v>
      </c>
      <c r="AY80" s="40">
        <v>0</v>
      </c>
      <c r="AZ80" s="40">
        <v>1</v>
      </c>
      <c r="BA80" s="40">
        <v>2</v>
      </c>
      <c r="BB80" s="40">
        <v>2</v>
      </c>
      <c r="BC80" s="40">
        <v>5</v>
      </c>
      <c r="BD80" s="40" t="s">
        <v>467</v>
      </c>
      <c r="BE80" s="40">
        <v>23</v>
      </c>
      <c r="BF80" s="40" t="s">
        <v>470</v>
      </c>
      <c r="BG80" s="40" t="s">
        <v>470</v>
      </c>
      <c r="BH80" s="40">
        <v>0</v>
      </c>
      <c r="BI80" s="40">
        <v>0</v>
      </c>
      <c r="BJ80" s="40">
        <v>0</v>
      </c>
      <c r="BK80" s="40" t="s">
        <v>470</v>
      </c>
      <c r="BL80" s="40">
        <v>0</v>
      </c>
      <c r="BM80" s="40">
        <v>0</v>
      </c>
      <c r="BN80" s="40">
        <v>8</v>
      </c>
      <c r="BO80" s="40" t="s">
        <v>470</v>
      </c>
      <c r="BP80" s="40">
        <v>0</v>
      </c>
      <c r="BQ80" s="40">
        <v>2</v>
      </c>
      <c r="BR80" s="40" t="s">
        <v>470</v>
      </c>
      <c r="BS80" s="40" t="s">
        <v>470</v>
      </c>
      <c r="BT80" s="40" t="s">
        <v>470</v>
      </c>
      <c r="BU80" s="40">
        <v>1</v>
      </c>
      <c r="BV80" s="40">
        <v>19</v>
      </c>
      <c r="BW80" s="40">
        <v>0</v>
      </c>
      <c r="BX80" s="40">
        <v>0</v>
      </c>
      <c r="BY80" s="40">
        <v>5</v>
      </c>
      <c r="BZ80" s="40" t="s">
        <v>470</v>
      </c>
      <c r="CA80" s="40" t="s">
        <v>470</v>
      </c>
      <c r="CB80" s="40">
        <v>0</v>
      </c>
      <c r="CC80" s="40" t="s">
        <v>470</v>
      </c>
      <c r="CD80" s="40">
        <v>7</v>
      </c>
      <c r="CE80" s="40">
        <v>0</v>
      </c>
      <c r="CF80" s="40">
        <v>8</v>
      </c>
      <c r="CG80" s="40">
        <v>0</v>
      </c>
      <c r="CH80" s="40">
        <v>2</v>
      </c>
      <c r="CI80" s="40">
        <v>28</v>
      </c>
      <c r="CJ80" s="40">
        <v>4</v>
      </c>
      <c r="CK80" s="40">
        <v>4</v>
      </c>
      <c r="CL80" s="40" t="s">
        <v>470</v>
      </c>
      <c r="CM80" s="40">
        <v>0</v>
      </c>
      <c r="CN80" s="40">
        <v>6</v>
      </c>
      <c r="CO80" s="40">
        <v>0</v>
      </c>
      <c r="CP80" s="40">
        <v>11</v>
      </c>
      <c r="CQ80" s="40">
        <v>2</v>
      </c>
      <c r="CR80" s="40">
        <v>7</v>
      </c>
      <c r="CS80" s="40">
        <v>1</v>
      </c>
      <c r="CT80" s="40">
        <v>9</v>
      </c>
      <c r="CU80" s="40">
        <v>46</v>
      </c>
      <c r="CV80" s="40">
        <v>28</v>
      </c>
      <c r="CW80" s="40">
        <v>5</v>
      </c>
      <c r="CX80" s="40">
        <v>5</v>
      </c>
      <c r="CY80" s="40">
        <v>10</v>
      </c>
      <c r="CZ80" s="40">
        <v>2</v>
      </c>
      <c r="DA80" s="40">
        <v>2</v>
      </c>
      <c r="DB80" s="40">
        <v>17</v>
      </c>
      <c r="DC80" s="40" t="s">
        <v>470</v>
      </c>
      <c r="DD80" s="40">
        <v>3</v>
      </c>
      <c r="DE80" s="40">
        <v>2</v>
      </c>
      <c r="DF80" s="40">
        <v>2</v>
      </c>
      <c r="DG80" s="40">
        <v>3</v>
      </c>
      <c r="DH80" s="40">
        <v>3</v>
      </c>
      <c r="DI80" s="40">
        <v>1</v>
      </c>
      <c r="DJ80" s="40">
        <v>4</v>
      </c>
      <c r="DK80" s="40">
        <v>1</v>
      </c>
      <c r="DL80" s="40">
        <v>0</v>
      </c>
      <c r="DM80" s="40">
        <v>3</v>
      </c>
      <c r="DN80" s="40">
        <v>4</v>
      </c>
      <c r="DO80" s="40">
        <v>1</v>
      </c>
      <c r="DP80" s="40">
        <v>1</v>
      </c>
      <c r="DQ80" s="40">
        <v>2</v>
      </c>
      <c r="DR80" s="40">
        <v>8</v>
      </c>
      <c r="DS80" s="40">
        <v>4224</v>
      </c>
      <c r="DT80" s="40">
        <v>0</v>
      </c>
      <c r="DU80" s="40">
        <v>0</v>
      </c>
      <c r="DV80" s="40">
        <v>266</v>
      </c>
      <c r="DW80" s="54">
        <v>5048</v>
      </c>
    </row>
    <row r="81" spans="1:127" s="26" customFormat="1" ht="15" customHeight="1">
      <c r="A81" s="43" t="s">
        <v>217</v>
      </c>
      <c r="B81" s="30" t="s">
        <v>323</v>
      </c>
      <c r="C81" s="40">
        <v>6</v>
      </c>
      <c r="D81" s="40" t="s">
        <v>470</v>
      </c>
      <c r="E81" s="40">
        <v>0</v>
      </c>
      <c r="F81" s="40">
        <v>0</v>
      </c>
      <c r="G81" s="40">
        <v>0</v>
      </c>
      <c r="H81" s="40">
        <v>0</v>
      </c>
      <c r="I81" s="40">
        <v>5</v>
      </c>
      <c r="J81" s="40">
        <v>0</v>
      </c>
      <c r="K81" s="40">
        <v>0</v>
      </c>
      <c r="L81" s="40">
        <v>0</v>
      </c>
      <c r="M81" s="40">
        <v>1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 t="s">
        <v>470</v>
      </c>
      <c r="W81" s="40">
        <v>0</v>
      </c>
      <c r="X81" s="40">
        <v>0</v>
      </c>
      <c r="Y81" s="40">
        <v>0</v>
      </c>
      <c r="Z81" s="40">
        <v>0</v>
      </c>
      <c r="AA81" s="40" t="s">
        <v>470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 t="s">
        <v>470</v>
      </c>
      <c r="AJ81" s="40" t="s">
        <v>470</v>
      </c>
      <c r="AK81" s="40">
        <v>1</v>
      </c>
      <c r="AL81" s="40">
        <v>0</v>
      </c>
      <c r="AM81" s="40">
        <v>0</v>
      </c>
      <c r="AN81" s="40" t="s">
        <v>470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40">
        <v>0</v>
      </c>
      <c r="AV81" s="40">
        <v>3</v>
      </c>
      <c r="AW81" s="40" t="s">
        <v>470</v>
      </c>
      <c r="AX81" s="40" t="s">
        <v>470</v>
      </c>
      <c r="AY81" s="40" t="s">
        <v>470</v>
      </c>
      <c r="AZ81" s="40">
        <v>0</v>
      </c>
      <c r="BA81" s="40">
        <v>0</v>
      </c>
      <c r="BB81" s="40">
        <v>0</v>
      </c>
      <c r="BC81" s="40">
        <v>0</v>
      </c>
      <c r="BD81" s="40" t="s">
        <v>470</v>
      </c>
      <c r="BE81" s="40">
        <v>5</v>
      </c>
      <c r="BF81" s="40" t="s">
        <v>470</v>
      </c>
      <c r="BG81" s="40" t="s">
        <v>470</v>
      </c>
      <c r="BH81" s="40">
        <v>0</v>
      </c>
      <c r="BI81" s="40">
        <v>0</v>
      </c>
      <c r="BJ81" s="40">
        <v>0</v>
      </c>
      <c r="BK81" s="40" t="s">
        <v>470</v>
      </c>
      <c r="BL81" s="40">
        <v>0</v>
      </c>
      <c r="BM81" s="40">
        <v>0</v>
      </c>
      <c r="BN81" s="40">
        <v>1</v>
      </c>
      <c r="BO81" s="40">
        <v>0</v>
      </c>
      <c r="BP81" s="40" t="s">
        <v>470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12</v>
      </c>
      <c r="BW81" s="40">
        <v>0</v>
      </c>
      <c r="BX81" s="40">
        <v>0</v>
      </c>
      <c r="BY81" s="40">
        <v>0</v>
      </c>
      <c r="BZ81" s="40" t="s">
        <v>470</v>
      </c>
      <c r="CA81" s="40">
        <v>0</v>
      </c>
      <c r="CB81" s="40">
        <v>0</v>
      </c>
      <c r="CC81" s="40">
        <v>0</v>
      </c>
      <c r="CD81" s="40">
        <v>7</v>
      </c>
      <c r="CE81" s="40">
        <v>0</v>
      </c>
      <c r="CF81" s="40">
        <v>3</v>
      </c>
      <c r="CG81" s="40" t="s">
        <v>470</v>
      </c>
      <c r="CH81" s="40">
        <v>1</v>
      </c>
      <c r="CI81" s="40">
        <v>2</v>
      </c>
      <c r="CJ81" s="40">
        <v>0</v>
      </c>
      <c r="CK81" s="40" t="s">
        <v>470</v>
      </c>
      <c r="CL81" s="40">
        <v>0</v>
      </c>
      <c r="CM81" s="40">
        <v>0</v>
      </c>
      <c r="CN81" s="40">
        <v>0</v>
      </c>
      <c r="CO81" s="40">
        <v>0</v>
      </c>
      <c r="CP81" s="40">
        <v>1</v>
      </c>
      <c r="CQ81" s="40">
        <v>0</v>
      </c>
      <c r="CR81" s="40" t="s">
        <v>470</v>
      </c>
      <c r="CS81" s="40" t="s">
        <v>470</v>
      </c>
      <c r="CT81" s="40">
        <v>0</v>
      </c>
      <c r="CU81" s="40">
        <v>2</v>
      </c>
      <c r="CV81" s="40">
        <v>1</v>
      </c>
      <c r="CW81" s="40">
        <v>1</v>
      </c>
      <c r="CX81" s="40">
        <v>0</v>
      </c>
      <c r="CY81" s="40">
        <v>0</v>
      </c>
      <c r="CZ81" s="40">
        <v>1</v>
      </c>
      <c r="DA81" s="40" t="s">
        <v>470</v>
      </c>
      <c r="DB81" s="40">
        <v>1</v>
      </c>
      <c r="DC81" s="40">
        <v>0</v>
      </c>
      <c r="DD81" s="40">
        <v>0</v>
      </c>
      <c r="DE81" s="40">
        <v>1</v>
      </c>
      <c r="DF81" s="40">
        <v>0</v>
      </c>
      <c r="DG81" s="40">
        <v>0</v>
      </c>
      <c r="DH81" s="40">
        <v>0</v>
      </c>
      <c r="DI81" s="40">
        <v>0</v>
      </c>
      <c r="DJ81" s="40">
        <v>8</v>
      </c>
      <c r="DK81" s="40">
        <v>0</v>
      </c>
      <c r="DL81" s="40">
        <v>0</v>
      </c>
      <c r="DM81" s="40" t="s">
        <v>470</v>
      </c>
      <c r="DN81" s="40">
        <v>0</v>
      </c>
      <c r="DO81" s="40">
        <v>0</v>
      </c>
      <c r="DP81" s="40">
        <v>0</v>
      </c>
      <c r="DQ81" s="40">
        <v>0</v>
      </c>
      <c r="DR81" s="40">
        <v>1</v>
      </c>
      <c r="DS81" s="40">
        <v>784</v>
      </c>
      <c r="DT81" s="40" t="s">
        <v>470</v>
      </c>
      <c r="DU81" s="40">
        <v>7</v>
      </c>
      <c r="DV81" s="40">
        <v>46</v>
      </c>
      <c r="DW81" s="54">
        <v>924</v>
      </c>
    </row>
    <row r="82" spans="1:127" s="26" customFormat="1" ht="15" customHeight="1">
      <c r="A82" s="43" t="s">
        <v>219</v>
      </c>
      <c r="B82" s="30" t="s">
        <v>324</v>
      </c>
      <c r="C82" s="40">
        <v>1251</v>
      </c>
      <c r="D82" s="40">
        <v>8</v>
      </c>
      <c r="E82" s="40">
        <v>20</v>
      </c>
      <c r="F82" s="40">
        <v>14</v>
      </c>
      <c r="G82" s="40">
        <v>1</v>
      </c>
      <c r="H82" s="40">
        <v>5</v>
      </c>
      <c r="I82" s="40">
        <v>4199</v>
      </c>
      <c r="J82" s="40">
        <v>311</v>
      </c>
      <c r="K82" s="40">
        <v>106</v>
      </c>
      <c r="L82" s="40">
        <v>65</v>
      </c>
      <c r="M82" s="40">
        <v>174</v>
      </c>
      <c r="N82" s="40">
        <v>120</v>
      </c>
      <c r="O82" s="40">
        <v>105</v>
      </c>
      <c r="P82" s="40">
        <v>49</v>
      </c>
      <c r="Q82" s="40">
        <v>870</v>
      </c>
      <c r="R82" s="40">
        <v>123</v>
      </c>
      <c r="S82" s="40">
        <v>141</v>
      </c>
      <c r="T82" s="40">
        <v>71</v>
      </c>
      <c r="U82" s="40">
        <v>40</v>
      </c>
      <c r="V82" s="40">
        <v>456</v>
      </c>
      <c r="W82" s="40">
        <v>3</v>
      </c>
      <c r="X82" s="40">
        <v>32</v>
      </c>
      <c r="Y82" s="40">
        <v>2</v>
      </c>
      <c r="Z82" s="40">
        <v>4</v>
      </c>
      <c r="AA82" s="40" t="s">
        <v>470</v>
      </c>
      <c r="AB82" s="40">
        <v>11</v>
      </c>
      <c r="AC82" s="40">
        <v>9</v>
      </c>
      <c r="AD82" s="40">
        <v>7</v>
      </c>
      <c r="AE82" s="40">
        <v>18</v>
      </c>
      <c r="AF82" s="40">
        <v>950</v>
      </c>
      <c r="AG82" s="40">
        <v>86</v>
      </c>
      <c r="AH82" s="40">
        <v>64</v>
      </c>
      <c r="AI82" s="40">
        <v>19</v>
      </c>
      <c r="AJ82" s="40">
        <v>188</v>
      </c>
      <c r="AK82" s="40">
        <v>2727</v>
      </c>
      <c r="AL82" s="40">
        <v>12</v>
      </c>
      <c r="AM82" s="40">
        <v>444</v>
      </c>
      <c r="AN82" s="40">
        <v>102</v>
      </c>
      <c r="AO82" s="40">
        <v>56</v>
      </c>
      <c r="AP82" s="40">
        <v>239</v>
      </c>
      <c r="AQ82" s="40">
        <v>43</v>
      </c>
      <c r="AR82" s="40">
        <v>19</v>
      </c>
      <c r="AS82" s="40">
        <v>31</v>
      </c>
      <c r="AT82" s="40">
        <v>47</v>
      </c>
      <c r="AU82" s="40">
        <v>19</v>
      </c>
      <c r="AV82" s="40">
        <v>1260</v>
      </c>
      <c r="AW82" s="40">
        <v>52</v>
      </c>
      <c r="AX82" s="40">
        <v>17</v>
      </c>
      <c r="AY82" s="40">
        <v>27</v>
      </c>
      <c r="AZ82" s="40">
        <v>69</v>
      </c>
      <c r="BA82" s="40">
        <v>86</v>
      </c>
      <c r="BB82" s="40">
        <v>102</v>
      </c>
      <c r="BC82" s="40">
        <v>70</v>
      </c>
      <c r="BD82" s="40" t="s">
        <v>467</v>
      </c>
      <c r="BE82" s="40">
        <v>3127</v>
      </c>
      <c r="BF82" s="40" t="s">
        <v>470</v>
      </c>
      <c r="BG82" s="40" t="s">
        <v>470</v>
      </c>
      <c r="BH82" s="40">
        <v>15</v>
      </c>
      <c r="BI82" s="40">
        <v>3</v>
      </c>
      <c r="BJ82" s="40">
        <v>33</v>
      </c>
      <c r="BK82" s="40">
        <v>27</v>
      </c>
      <c r="BL82" s="40">
        <v>161</v>
      </c>
      <c r="BM82" s="40">
        <v>7</v>
      </c>
      <c r="BN82" s="40">
        <v>1321</v>
      </c>
      <c r="BO82" s="40">
        <v>158</v>
      </c>
      <c r="BP82" s="40">
        <v>51</v>
      </c>
      <c r="BQ82" s="40">
        <v>121</v>
      </c>
      <c r="BR82" s="40">
        <v>74</v>
      </c>
      <c r="BS82" s="40">
        <v>60</v>
      </c>
      <c r="BT82" s="40">
        <v>71</v>
      </c>
      <c r="BU82" s="40">
        <v>74</v>
      </c>
      <c r="BV82" s="40">
        <v>1285</v>
      </c>
      <c r="BW82" s="40">
        <v>65</v>
      </c>
      <c r="BX82" s="40">
        <v>1</v>
      </c>
      <c r="BY82" s="40">
        <v>92</v>
      </c>
      <c r="BZ82" s="40" t="s">
        <v>470</v>
      </c>
      <c r="CA82" s="40">
        <v>57</v>
      </c>
      <c r="CB82" s="40">
        <v>118</v>
      </c>
      <c r="CC82" s="40">
        <v>55</v>
      </c>
      <c r="CD82" s="40">
        <v>2853</v>
      </c>
      <c r="CE82" s="40">
        <v>20</v>
      </c>
      <c r="CF82" s="40">
        <v>312</v>
      </c>
      <c r="CG82" s="40">
        <v>61</v>
      </c>
      <c r="CH82" s="40">
        <v>76</v>
      </c>
      <c r="CI82" s="40">
        <v>1105</v>
      </c>
      <c r="CJ82" s="40">
        <v>172</v>
      </c>
      <c r="CK82" s="40">
        <v>143</v>
      </c>
      <c r="CL82" s="40">
        <v>18</v>
      </c>
      <c r="CM82" s="40">
        <v>6</v>
      </c>
      <c r="CN82" s="40">
        <v>348</v>
      </c>
      <c r="CO82" s="40">
        <v>6</v>
      </c>
      <c r="CP82" s="40">
        <v>614</v>
      </c>
      <c r="CQ82" s="40">
        <v>125</v>
      </c>
      <c r="CR82" s="40">
        <v>529</v>
      </c>
      <c r="CS82" s="40">
        <v>60</v>
      </c>
      <c r="CT82" s="40">
        <v>711</v>
      </c>
      <c r="CU82" s="40">
        <v>1911</v>
      </c>
      <c r="CV82" s="40">
        <v>930</v>
      </c>
      <c r="CW82" s="40">
        <v>233</v>
      </c>
      <c r="CX82" s="40">
        <v>390</v>
      </c>
      <c r="CY82" s="40">
        <v>222</v>
      </c>
      <c r="CZ82" s="40">
        <v>131</v>
      </c>
      <c r="DA82" s="40">
        <v>282</v>
      </c>
      <c r="DB82" s="40">
        <v>730</v>
      </c>
      <c r="DC82" s="40">
        <v>44</v>
      </c>
      <c r="DD82" s="40">
        <v>109</v>
      </c>
      <c r="DE82" s="40">
        <v>128</v>
      </c>
      <c r="DF82" s="40">
        <v>91</v>
      </c>
      <c r="DG82" s="40">
        <v>270</v>
      </c>
      <c r="DH82" s="40">
        <v>141</v>
      </c>
      <c r="DI82" s="40">
        <v>136</v>
      </c>
      <c r="DJ82" s="40">
        <v>1198</v>
      </c>
      <c r="DK82" s="40">
        <v>327</v>
      </c>
      <c r="DL82" s="40">
        <v>31</v>
      </c>
      <c r="DM82" s="40">
        <v>58</v>
      </c>
      <c r="DN82" s="40">
        <v>90</v>
      </c>
      <c r="DO82" s="40">
        <v>88</v>
      </c>
      <c r="DP82" s="40">
        <v>29</v>
      </c>
      <c r="DQ82" s="40">
        <v>318</v>
      </c>
      <c r="DR82" s="40">
        <v>766</v>
      </c>
      <c r="DS82" s="40">
        <v>251353</v>
      </c>
      <c r="DT82" s="40">
        <v>148</v>
      </c>
      <c r="DU82" s="40">
        <v>2555</v>
      </c>
      <c r="DV82" s="40">
        <v>9386</v>
      </c>
      <c r="DW82" s="54">
        <v>301170</v>
      </c>
    </row>
    <row r="83" spans="1:127" s="26" customFormat="1" ht="15" customHeight="1">
      <c r="A83" s="43" t="s">
        <v>221</v>
      </c>
      <c r="B83" s="30" t="s">
        <v>325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43</v>
      </c>
      <c r="J83" s="40">
        <v>0</v>
      </c>
      <c r="K83" s="40">
        <v>9</v>
      </c>
      <c r="L83" s="40">
        <v>1</v>
      </c>
      <c r="M83" s="40">
        <v>0</v>
      </c>
      <c r="N83" s="40">
        <v>0</v>
      </c>
      <c r="O83" s="40">
        <v>1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2</v>
      </c>
      <c r="W83" s="40">
        <v>0</v>
      </c>
      <c r="X83" s="40">
        <v>0</v>
      </c>
      <c r="Y83" s="40" t="s">
        <v>470</v>
      </c>
      <c r="Z83" s="40">
        <v>0</v>
      </c>
      <c r="AA83" s="40" t="s">
        <v>470</v>
      </c>
      <c r="AB83" s="40">
        <v>0</v>
      </c>
      <c r="AC83" s="40">
        <v>0</v>
      </c>
      <c r="AD83" s="40">
        <v>0</v>
      </c>
      <c r="AE83" s="40">
        <v>0</v>
      </c>
      <c r="AF83" s="40">
        <v>3</v>
      </c>
      <c r="AG83" s="40">
        <v>0</v>
      </c>
      <c r="AH83" s="40" t="s">
        <v>470</v>
      </c>
      <c r="AI83" s="40">
        <v>1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 t="s">
        <v>467</v>
      </c>
      <c r="BE83" s="40">
        <v>24</v>
      </c>
      <c r="BF83" s="40" t="s">
        <v>470</v>
      </c>
      <c r="BG83" s="40" t="s">
        <v>470</v>
      </c>
      <c r="BH83" s="40">
        <v>0</v>
      </c>
      <c r="BI83" s="40">
        <v>0</v>
      </c>
      <c r="BJ83" s="40" t="s">
        <v>470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 t="s">
        <v>470</v>
      </c>
      <c r="CA83" s="40">
        <v>0</v>
      </c>
      <c r="CB83" s="40">
        <v>0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10</v>
      </c>
      <c r="CJ83" s="40">
        <v>1</v>
      </c>
      <c r="CK83" s="40">
        <v>0</v>
      </c>
      <c r="CL83" s="40">
        <v>0</v>
      </c>
      <c r="CM83" s="40">
        <v>0</v>
      </c>
      <c r="CN83" s="40" t="s">
        <v>470</v>
      </c>
      <c r="CO83" s="40">
        <v>0</v>
      </c>
      <c r="CP83" s="40">
        <v>0</v>
      </c>
      <c r="CQ83" s="40">
        <v>0</v>
      </c>
      <c r="CR83" s="40">
        <v>0</v>
      </c>
      <c r="CS83" s="40">
        <v>0</v>
      </c>
      <c r="CT83" s="40">
        <v>0</v>
      </c>
      <c r="CU83" s="40">
        <v>0</v>
      </c>
      <c r="CV83" s="40">
        <v>0</v>
      </c>
      <c r="CW83" s="40">
        <v>0</v>
      </c>
      <c r="CX83" s="40">
        <v>0</v>
      </c>
      <c r="CY83" s="40">
        <v>0</v>
      </c>
      <c r="CZ83" s="40">
        <v>0</v>
      </c>
      <c r="DA83" s="40">
        <v>0</v>
      </c>
      <c r="DB83" s="40">
        <v>0</v>
      </c>
      <c r="DC83" s="40">
        <v>0</v>
      </c>
      <c r="DD83" s="40">
        <v>0</v>
      </c>
      <c r="DE83" s="40">
        <v>0</v>
      </c>
      <c r="DF83" s="40">
        <v>0</v>
      </c>
      <c r="DG83" s="40">
        <v>0</v>
      </c>
      <c r="DH83" s="40">
        <v>0</v>
      </c>
      <c r="DI83" s="40">
        <v>0</v>
      </c>
      <c r="DJ83" s="40">
        <v>0</v>
      </c>
      <c r="DK83" s="40">
        <v>0</v>
      </c>
      <c r="DL83" s="40">
        <v>0</v>
      </c>
      <c r="DM83" s="40">
        <v>0</v>
      </c>
      <c r="DN83" s="40">
        <v>0</v>
      </c>
      <c r="DO83" s="40">
        <v>0</v>
      </c>
      <c r="DP83" s="40">
        <v>0</v>
      </c>
      <c r="DQ83" s="40">
        <v>0</v>
      </c>
      <c r="DR83" s="40">
        <v>0</v>
      </c>
      <c r="DS83" s="40">
        <v>63</v>
      </c>
      <c r="DT83" s="40">
        <v>0</v>
      </c>
      <c r="DU83" s="40">
        <v>0</v>
      </c>
      <c r="DV83" s="40">
        <v>0</v>
      </c>
      <c r="DW83" s="54">
        <v>159</v>
      </c>
    </row>
    <row r="84" spans="1:127" s="26" customFormat="1" ht="15" customHeight="1">
      <c r="A84" s="43" t="s">
        <v>223</v>
      </c>
      <c r="B84" s="30" t="s">
        <v>326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 t="s">
        <v>470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 t="s">
        <v>467</v>
      </c>
      <c r="BE84" s="40">
        <v>2</v>
      </c>
      <c r="BF84" s="40" t="s">
        <v>470</v>
      </c>
      <c r="BG84" s="40" t="s">
        <v>467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 t="s">
        <v>470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0</v>
      </c>
      <c r="CM84" s="40">
        <v>0</v>
      </c>
      <c r="CN84" s="40">
        <v>0</v>
      </c>
      <c r="CO84" s="40">
        <v>0</v>
      </c>
      <c r="CP84" s="40">
        <v>0</v>
      </c>
      <c r="CQ84" s="40">
        <v>0</v>
      </c>
      <c r="CR84" s="40">
        <v>0</v>
      </c>
      <c r="CS84" s="40">
        <v>0</v>
      </c>
      <c r="CT84" s="40">
        <v>0</v>
      </c>
      <c r="CU84" s="40">
        <v>0</v>
      </c>
      <c r="CV84" s="40">
        <v>0</v>
      </c>
      <c r="CW84" s="40">
        <v>0</v>
      </c>
      <c r="CX84" s="40">
        <v>0</v>
      </c>
      <c r="CY84" s="40">
        <v>0</v>
      </c>
      <c r="CZ84" s="40">
        <v>0</v>
      </c>
      <c r="DA84" s="40">
        <v>0</v>
      </c>
      <c r="DB84" s="40">
        <v>0</v>
      </c>
      <c r="DC84" s="40">
        <v>0</v>
      </c>
      <c r="DD84" s="40">
        <v>0</v>
      </c>
      <c r="DE84" s="40">
        <v>0</v>
      </c>
      <c r="DF84" s="40">
        <v>0</v>
      </c>
      <c r="DG84" s="40">
        <v>0</v>
      </c>
      <c r="DH84" s="40">
        <v>0</v>
      </c>
      <c r="DI84" s="40">
        <v>0</v>
      </c>
      <c r="DJ84" s="40">
        <v>0</v>
      </c>
      <c r="DK84" s="40">
        <v>0</v>
      </c>
      <c r="DL84" s="40">
        <v>0</v>
      </c>
      <c r="DM84" s="40">
        <v>0</v>
      </c>
      <c r="DN84" s="40">
        <v>0</v>
      </c>
      <c r="DO84" s="40">
        <v>0</v>
      </c>
      <c r="DP84" s="40">
        <v>0</v>
      </c>
      <c r="DQ84" s="40">
        <v>0</v>
      </c>
      <c r="DR84" s="40">
        <v>0</v>
      </c>
      <c r="DS84" s="40">
        <v>16</v>
      </c>
      <c r="DT84" s="40">
        <v>0</v>
      </c>
      <c r="DU84" s="40">
        <v>0</v>
      </c>
      <c r="DV84" s="40">
        <v>0</v>
      </c>
      <c r="DW84" s="54">
        <v>18</v>
      </c>
    </row>
    <row r="85" spans="1:127" s="26" customFormat="1" ht="15" customHeight="1">
      <c r="A85" s="43" t="s">
        <v>225</v>
      </c>
      <c r="B85" s="30" t="s">
        <v>327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 t="s">
        <v>470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 t="s">
        <v>467</v>
      </c>
      <c r="BE85" s="40">
        <v>0</v>
      </c>
      <c r="BF85" s="40" t="s">
        <v>470</v>
      </c>
      <c r="BG85" s="40" t="s">
        <v>467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 t="s">
        <v>470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0</v>
      </c>
      <c r="CL85" s="40">
        <v>0</v>
      </c>
      <c r="CM85" s="40">
        <v>0</v>
      </c>
      <c r="CN85" s="40">
        <v>0</v>
      </c>
      <c r="CO85" s="40">
        <v>0</v>
      </c>
      <c r="CP85" s="40">
        <v>1</v>
      </c>
      <c r="CQ85" s="40">
        <v>0</v>
      </c>
      <c r="CR85" s="40">
        <v>3</v>
      </c>
      <c r="CS85" s="40">
        <v>0</v>
      </c>
      <c r="CT85" s="40" t="s">
        <v>470</v>
      </c>
      <c r="CU85" s="40">
        <v>28</v>
      </c>
      <c r="CV85" s="40">
        <v>7</v>
      </c>
      <c r="CW85" s="40" t="s">
        <v>470</v>
      </c>
      <c r="CX85" s="40">
        <v>5</v>
      </c>
      <c r="CY85" s="40" t="s">
        <v>470</v>
      </c>
      <c r="CZ85" s="40">
        <v>0</v>
      </c>
      <c r="DA85" s="40">
        <v>0</v>
      </c>
      <c r="DB85" s="40" t="s">
        <v>470</v>
      </c>
      <c r="DC85" s="40">
        <v>0</v>
      </c>
      <c r="DD85" s="40">
        <v>0</v>
      </c>
      <c r="DE85" s="40">
        <v>0</v>
      </c>
      <c r="DF85" s="40" t="s">
        <v>470</v>
      </c>
      <c r="DG85" s="40">
        <v>4</v>
      </c>
      <c r="DH85" s="40">
        <v>0</v>
      </c>
      <c r="DI85" s="40">
        <v>0</v>
      </c>
      <c r="DJ85" s="40">
        <v>0</v>
      </c>
      <c r="DK85" s="40">
        <v>0</v>
      </c>
      <c r="DL85" s="40">
        <v>0</v>
      </c>
      <c r="DM85" s="40">
        <v>0</v>
      </c>
      <c r="DN85" s="40">
        <v>0</v>
      </c>
      <c r="DO85" s="40">
        <v>0</v>
      </c>
      <c r="DP85" s="40">
        <v>0</v>
      </c>
      <c r="DQ85" s="40">
        <v>0</v>
      </c>
      <c r="DR85" s="40">
        <v>0</v>
      </c>
      <c r="DS85" s="40">
        <v>0</v>
      </c>
      <c r="DT85" s="40">
        <v>0</v>
      </c>
      <c r="DU85" s="40">
        <v>0</v>
      </c>
      <c r="DV85" s="40">
        <v>0</v>
      </c>
      <c r="DW85" s="54">
        <v>60</v>
      </c>
    </row>
    <row r="86" spans="1:127" s="26" customFormat="1" ht="15" customHeight="1">
      <c r="A86" s="43" t="s">
        <v>227</v>
      </c>
      <c r="B86" s="30" t="s">
        <v>328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7</v>
      </c>
      <c r="J86" s="40">
        <v>0</v>
      </c>
      <c r="K86" s="40">
        <v>0</v>
      </c>
      <c r="L86" s="40">
        <v>0</v>
      </c>
      <c r="M86" s="40" t="s">
        <v>470</v>
      </c>
      <c r="N86" s="40">
        <v>0</v>
      </c>
      <c r="O86" s="40">
        <v>0</v>
      </c>
      <c r="P86" s="40">
        <v>1</v>
      </c>
      <c r="Q86" s="40">
        <v>1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 t="s">
        <v>470</v>
      </c>
      <c r="AB86" s="40">
        <v>0</v>
      </c>
      <c r="AC86" s="40">
        <v>0</v>
      </c>
      <c r="AD86" s="40">
        <v>0</v>
      </c>
      <c r="AE86" s="40" t="s">
        <v>470</v>
      </c>
      <c r="AF86" s="40">
        <v>2</v>
      </c>
      <c r="AG86" s="40">
        <v>0</v>
      </c>
      <c r="AH86" s="40">
        <v>0</v>
      </c>
      <c r="AI86" s="40" t="s">
        <v>470</v>
      </c>
      <c r="AJ86" s="40">
        <v>0</v>
      </c>
      <c r="AK86" s="40">
        <v>1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6</v>
      </c>
      <c r="AW86" s="40">
        <v>0</v>
      </c>
      <c r="AX86" s="40" t="s">
        <v>470</v>
      </c>
      <c r="AY86" s="40">
        <v>0</v>
      </c>
      <c r="AZ86" s="40" t="s">
        <v>470</v>
      </c>
      <c r="BA86" s="40">
        <v>0</v>
      </c>
      <c r="BB86" s="40" t="s">
        <v>470</v>
      </c>
      <c r="BC86" s="40">
        <v>0</v>
      </c>
      <c r="BD86" s="40" t="s">
        <v>467</v>
      </c>
      <c r="BE86" s="40">
        <v>3</v>
      </c>
      <c r="BF86" s="40" t="s">
        <v>470</v>
      </c>
      <c r="BG86" s="40" t="s">
        <v>467</v>
      </c>
      <c r="BH86" s="40">
        <v>0</v>
      </c>
      <c r="BI86" s="40">
        <v>0</v>
      </c>
      <c r="BJ86" s="40" t="s">
        <v>470</v>
      </c>
      <c r="BK86" s="40" t="s">
        <v>470</v>
      </c>
      <c r="BL86" s="40" t="s">
        <v>470</v>
      </c>
      <c r="BM86" s="40">
        <v>0</v>
      </c>
      <c r="BN86" s="40" t="s">
        <v>470</v>
      </c>
      <c r="BO86" s="40">
        <v>6</v>
      </c>
      <c r="BP86" s="40" t="s">
        <v>470</v>
      </c>
      <c r="BQ86" s="40">
        <v>0</v>
      </c>
      <c r="BR86" s="40">
        <v>0</v>
      </c>
      <c r="BS86" s="40" t="s">
        <v>470</v>
      </c>
      <c r="BT86" s="40">
        <v>0</v>
      </c>
      <c r="BU86" s="40">
        <v>0</v>
      </c>
      <c r="BV86" s="40" t="s">
        <v>470</v>
      </c>
      <c r="BW86" s="40">
        <v>0</v>
      </c>
      <c r="BX86" s="40">
        <v>0</v>
      </c>
      <c r="BY86" s="40">
        <v>0</v>
      </c>
      <c r="BZ86" s="40" t="s">
        <v>470</v>
      </c>
      <c r="CA86" s="40">
        <v>0</v>
      </c>
      <c r="CB86" s="40">
        <v>0</v>
      </c>
      <c r="CC86" s="40">
        <v>0</v>
      </c>
      <c r="CD86" s="40">
        <v>6</v>
      </c>
      <c r="CE86" s="40">
        <v>0</v>
      </c>
      <c r="CF86" s="40" t="s">
        <v>470</v>
      </c>
      <c r="CG86" s="40" t="s">
        <v>470</v>
      </c>
      <c r="CH86" s="40">
        <v>0</v>
      </c>
      <c r="CI86" s="40" t="s">
        <v>470</v>
      </c>
      <c r="CJ86" s="40" t="s">
        <v>470</v>
      </c>
      <c r="CK86" s="40">
        <v>0</v>
      </c>
      <c r="CL86" s="40">
        <v>0</v>
      </c>
      <c r="CM86" s="40">
        <v>0</v>
      </c>
      <c r="CN86" s="40">
        <v>4</v>
      </c>
      <c r="CO86" s="40">
        <v>0</v>
      </c>
      <c r="CP86" s="40" t="s">
        <v>470</v>
      </c>
      <c r="CQ86" s="40">
        <v>0</v>
      </c>
      <c r="CR86" s="40">
        <v>2</v>
      </c>
      <c r="CS86" s="40" t="s">
        <v>470</v>
      </c>
      <c r="CT86" s="40">
        <v>14</v>
      </c>
      <c r="CU86" s="40">
        <v>18</v>
      </c>
      <c r="CV86" s="40">
        <v>0</v>
      </c>
      <c r="CW86" s="40">
        <v>1</v>
      </c>
      <c r="CX86" s="40">
        <v>0</v>
      </c>
      <c r="CY86" s="40">
        <v>1</v>
      </c>
      <c r="CZ86" s="40">
        <v>0</v>
      </c>
      <c r="DA86" s="40">
        <v>0</v>
      </c>
      <c r="DB86" s="40" t="s">
        <v>470</v>
      </c>
      <c r="DC86" s="40">
        <v>0</v>
      </c>
      <c r="DD86" s="40">
        <v>0</v>
      </c>
      <c r="DE86" s="40">
        <v>0</v>
      </c>
      <c r="DF86" s="40">
        <v>0</v>
      </c>
      <c r="DG86" s="40" t="s">
        <v>470</v>
      </c>
      <c r="DH86" s="40" t="s">
        <v>470</v>
      </c>
      <c r="DI86" s="40">
        <v>0</v>
      </c>
      <c r="DJ86" s="40">
        <v>8</v>
      </c>
      <c r="DK86" s="40" t="s">
        <v>470</v>
      </c>
      <c r="DL86" s="40">
        <v>0</v>
      </c>
      <c r="DM86" s="40">
        <v>0</v>
      </c>
      <c r="DN86" s="40">
        <v>1</v>
      </c>
      <c r="DO86" s="40">
        <v>0</v>
      </c>
      <c r="DP86" s="40">
        <v>0</v>
      </c>
      <c r="DQ86" s="40">
        <v>45</v>
      </c>
      <c r="DR86" s="40">
        <v>2</v>
      </c>
      <c r="DS86" s="40">
        <v>868</v>
      </c>
      <c r="DT86" s="40" t="s">
        <v>470</v>
      </c>
      <c r="DU86" s="40">
        <v>2</v>
      </c>
      <c r="DV86" s="40">
        <v>116</v>
      </c>
      <c r="DW86" s="54">
        <v>1134</v>
      </c>
    </row>
    <row r="87" spans="1:127" s="26" customFormat="1" ht="15" customHeight="1">
      <c r="A87" s="43" t="s">
        <v>229</v>
      </c>
      <c r="B87" s="30" t="s">
        <v>329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 t="s">
        <v>470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0</v>
      </c>
      <c r="AT87" s="40"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 t="s">
        <v>467</v>
      </c>
      <c r="BE87" s="40">
        <v>0</v>
      </c>
      <c r="BF87" s="40" t="s">
        <v>470</v>
      </c>
      <c r="BG87" s="40" t="s">
        <v>467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0">
        <v>0</v>
      </c>
      <c r="BZ87" s="40" t="s">
        <v>470</v>
      </c>
      <c r="CA87" s="40">
        <v>0</v>
      </c>
      <c r="CB87" s="40">
        <v>0</v>
      </c>
      <c r="CC87" s="40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0</v>
      </c>
      <c r="CJ87" s="40">
        <v>0</v>
      </c>
      <c r="CK87" s="40">
        <v>0</v>
      </c>
      <c r="CL87" s="40">
        <v>0</v>
      </c>
      <c r="CM87" s="40">
        <v>0</v>
      </c>
      <c r="CN87" s="40">
        <v>0</v>
      </c>
      <c r="CO87" s="40">
        <v>0</v>
      </c>
      <c r="CP87" s="40">
        <v>0</v>
      </c>
      <c r="CQ87" s="40">
        <v>0</v>
      </c>
      <c r="CR87" s="40">
        <v>0</v>
      </c>
      <c r="CS87" s="40">
        <v>0</v>
      </c>
      <c r="CT87" s="40">
        <v>0</v>
      </c>
      <c r="CU87" s="40">
        <v>0</v>
      </c>
      <c r="CV87" s="40">
        <v>0</v>
      </c>
      <c r="CW87" s="40">
        <v>0</v>
      </c>
      <c r="CX87" s="40">
        <v>0</v>
      </c>
      <c r="CY87" s="40">
        <v>0</v>
      </c>
      <c r="CZ87" s="40">
        <v>0</v>
      </c>
      <c r="DA87" s="40">
        <v>0</v>
      </c>
      <c r="DB87" s="40">
        <v>0</v>
      </c>
      <c r="DC87" s="40">
        <v>0</v>
      </c>
      <c r="DD87" s="40">
        <v>0</v>
      </c>
      <c r="DE87" s="40">
        <v>0</v>
      </c>
      <c r="DF87" s="40">
        <v>0</v>
      </c>
      <c r="DG87" s="40">
        <v>0</v>
      </c>
      <c r="DH87" s="40">
        <v>0</v>
      </c>
      <c r="DI87" s="40">
        <v>0</v>
      </c>
      <c r="DJ87" s="40">
        <v>0</v>
      </c>
      <c r="DK87" s="40">
        <v>0</v>
      </c>
      <c r="DL87" s="40">
        <v>0</v>
      </c>
      <c r="DM87" s="40">
        <v>0</v>
      </c>
      <c r="DN87" s="40">
        <v>0</v>
      </c>
      <c r="DO87" s="40">
        <v>0</v>
      </c>
      <c r="DP87" s="40">
        <v>0</v>
      </c>
      <c r="DQ87" s="40">
        <v>0</v>
      </c>
      <c r="DR87" s="40">
        <v>0</v>
      </c>
      <c r="DS87" s="40">
        <v>0</v>
      </c>
      <c r="DT87" s="40">
        <v>0</v>
      </c>
      <c r="DU87" s="40">
        <v>0</v>
      </c>
      <c r="DV87" s="40">
        <v>5</v>
      </c>
      <c r="DW87" s="54">
        <v>5</v>
      </c>
    </row>
    <row r="88" spans="1:127" s="26" customFormat="1" ht="15" customHeight="1">
      <c r="A88" s="43" t="s">
        <v>231</v>
      </c>
      <c r="B88" s="30" t="s">
        <v>330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 t="s">
        <v>470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 t="s">
        <v>467</v>
      </c>
      <c r="BE88" s="40">
        <v>0</v>
      </c>
      <c r="BF88" s="40" t="s">
        <v>470</v>
      </c>
      <c r="BG88" s="40" t="s">
        <v>467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 t="s">
        <v>470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v>0</v>
      </c>
      <c r="CM88" s="40">
        <v>0</v>
      </c>
      <c r="CN88" s="40">
        <v>0</v>
      </c>
      <c r="CO88" s="40">
        <v>0</v>
      </c>
      <c r="CP88" s="40">
        <v>0</v>
      </c>
      <c r="CQ88" s="40">
        <v>0</v>
      </c>
      <c r="CR88" s="40">
        <v>0</v>
      </c>
      <c r="CS88" s="40">
        <v>0</v>
      </c>
      <c r="CT88" s="40">
        <v>0</v>
      </c>
      <c r="CU88" s="40">
        <v>0</v>
      </c>
      <c r="CV88" s="40" t="s">
        <v>470</v>
      </c>
      <c r="CW88" s="40">
        <v>0</v>
      </c>
      <c r="CX88" s="40">
        <v>0</v>
      </c>
      <c r="CY88" s="40">
        <v>0</v>
      </c>
      <c r="CZ88" s="40">
        <v>0</v>
      </c>
      <c r="DA88" s="40">
        <v>0</v>
      </c>
      <c r="DB88" s="40">
        <v>0</v>
      </c>
      <c r="DC88" s="40">
        <v>0</v>
      </c>
      <c r="DD88" s="40">
        <v>0</v>
      </c>
      <c r="DE88" s="40">
        <v>0</v>
      </c>
      <c r="DF88" s="40">
        <v>0</v>
      </c>
      <c r="DG88" s="40">
        <v>0</v>
      </c>
      <c r="DH88" s="40">
        <v>0</v>
      </c>
      <c r="DI88" s="40">
        <v>0</v>
      </c>
      <c r="DJ88" s="40">
        <v>0</v>
      </c>
      <c r="DK88" s="40">
        <v>0</v>
      </c>
      <c r="DL88" s="40">
        <v>0</v>
      </c>
      <c r="DM88" s="40">
        <v>0</v>
      </c>
      <c r="DN88" s="40">
        <v>0</v>
      </c>
      <c r="DO88" s="40">
        <v>0</v>
      </c>
      <c r="DP88" s="40">
        <v>0</v>
      </c>
      <c r="DQ88" s="40">
        <v>0</v>
      </c>
      <c r="DR88" s="40">
        <v>0</v>
      </c>
      <c r="DS88" s="40">
        <v>0</v>
      </c>
      <c r="DT88" s="40">
        <v>0</v>
      </c>
      <c r="DU88" s="40">
        <v>0</v>
      </c>
      <c r="DV88" s="40">
        <v>0</v>
      </c>
      <c r="DW88" s="54">
        <v>3</v>
      </c>
    </row>
    <row r="89" spans="1:127" s="26" customFormat="1" ht="15" customHeight="1">
      <c r="A89" s="43" t="s">
        <v>233</v>
      </c>
      <c r="B89" s="30" t="s">
        <v>331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 t="s">
        <v>470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 t="s">
        <v>470</v>
      </c>
      <c r="BA89" s="40">
        <v>0</v>
      </c>
      <c r="BB89" s="40">
        <v>0</v>
      </c>
      <c r="BC89" s="40">
        <v>0</v>
      </c>
      <c r="BD89" s="40" t="s">
        <v>467</v>
      </c>
      <c r="BE89" s="40">
        <v>0</v>
      </c>
      <c r="BF89" s="40" t="s">
        <v>470</v>
      </c>
      <c r="BG89" s="40" t="s">
        <v>467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 t="s">
        <v>470</v>
      </c>
      <c r="CA89" s="40">
        <v>0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  <c r="CJ89" s="40">
        <v>0</v>
      </c>
      <c r="CK89" s="40">
        <v>0</v>
      </c>
      <c r="CL89" s="40">
        <v>0</v>
      </c>
      <c r="CM89" s="40">
        <v>0</v>
      </c>
      <c r="CN89" s="40">
        <v>0</v>
      </c>
      <c r="CO89" s="40">
        <v>0</v>
      </c>
      <c r="CP89" s="40">
        <v>0</v>
      </c>
      <c r="CQ89" s="40">
        <v>0</v>
      </c>
      <c r="CR89" s="40">
        <v>0</v>
      </c>
      <c r="CS89" s="40">
        <v>0</v>
      </c>
      <c r="CT89" s="40">
        <v>0</v>
      </c>
      <c r="CU89" s="40">
        <v>0</v>
      </c>
      <c r="CV89" s="40">
        <v>0</v>
      </c>
      <c r="CW89" s="40" t="s">
        <v>470</v>
      </c>
      <c r="CX89" s="40">
        <v>0</v>
      </c>
      <c r="CY89" s="40">
        <v>0</v>
      </c>
      <c r="CZ89" s="40">
        <v>0</v>
      </c>
      <c r="DA89" s="40">
        <v>0</v>
      </c>
      <c r="DB89" s="40">
        <v>0</v>
      </c>
      <c r="DC89" s="40">
        <v>0</v>
      </c>
      <c r="DD89" s="40">
        <v>0</v>
      </c>
      <c r="DE89" s="40">
        <v>0</v>
      </c>
      <c r="DF89" s="40">
        <v>0</v>
      </c>
      <c r="DG89" s="40">
        <v>0</v>
      </c>
      <c r="DH89" s="40">
        <v>0</v>
      </c>
      <c r="DI89" s="40">
        <v>0</v>
      </c>
      <c r="DJ89" s="40">
        <v>0</v>
      </c>
      <c r="DK89" s="40">
        <v>0</v>
      </c>
      <c r="DL89" s="40">
        <v>0</v>
      </c>
      <c r="DM89" s="40">
        <v>0</v>
      </c>
      <c r="DN89" s="40">
        <v>0</v>
      </c>
      <c r="DO89" s="40">
        <v>1</v>
      </c>
      <c r="DP89" s="40">
        <v>0</v>
      </c>
      <c r="DQ89" s="40" t="s">
        <v>470</v>
      </c>
      <c r="DR89" s="40">
        <v>0</v>
      </c>
      <c r="DS89" s="40">
        <v>39</v>
      </c>
      <c r="DT89" s="40">
        <v>0</v>
      </c>
      <c r="DU89" s="40">
        <v>0</v>
      </c>
      <c r="DV89" s="40">
        <v>0</v>
      </c>
      <c r="DW89" s="54">
        <v>40</v>
      </c>
    </row>
    <row r="90" spans="1:127" s="26" customFormat="1" ht="15" customHeight="1">
      <c r="A90" s="43" t="s">
        <v>235</v>
      </c>
      <c r="B90" s="30" t="s">
        <v>332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 t="s">
        <v>470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 t="s">
        <v>467</v>
      </c>
      <c r="BE90" s="40">
        <v>0</v>
      </c>
      <c r="BF90" s="40" t="s">
        <v>470</v>
      </c>
      <c r="BG90" s="40" t="s">
        <v>467</v>
      </c>
      <c r="BH90" s="40">
        <v>0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>
        <v>0</v>
      </c>
      <c r="BY90" s="40">
        <v>0</v>
      </c>
      <c r="BZ90" s="40" t="s">
        <v>470</v>
      </c>
      <c r="CA90" s="40">
        <v>0</v>
      </c>
      <c r="CB90" s="40">
        <v>0</v>
      </c>
      <c r="CC90" s="40">
        <v>0</v>
      </c>
      <c r="CD90" s="40">
        <v>0</v>
      </c>
      <c r="CE90" s="40">
        <v>0</v>
      </c>
      <c r="CF90" s="40">
        <v>0</v>
      </c>
      <c r="CG90" s="40">
        <v>0</v>
      </c>
      <c r="CH90" s="40">
        <v>0</v>
      </c>
      <c r="CI90" s="40">
        <v>0</v>
      </c>
      <c r="CJ90" s="40">
        <v>0</v>
      </c>
      <c r="CK90" s="40">
        <v>0</v>
      </c>
      <c r="CL90" s="40">
        <v>0</v>
      </c>
      <c r="CM90" s="40">
        <v>0</v>
      </c>
      <c r="CN90" s="40">
        <v>0</v>
      </c>
      <c r="CO90" s="40">
        <v>0</v>
      </c>
      <c r="CP90" s="40">
        <v>0</v>
      </c>
      <c r="CQ90" s="40">
        <v>0</v>
      </c>
      <c r="CR90" s="40">
        <v>4</v>
      </c>
      <c r="CS90" s="40">
        <v>0</v>
      </c>
      <c r="CT90" s="40">
        <v>0</v>
      </c>
      <c r="CU90" s="40">
        <v>0</v>
      </c>
      <c r="CV90" s="40" t="s">
        <v>470</v>
      </c>
      <c r="CW90" s="40">
        <v>0</v>
      </c>
      <c r="CX90" s="40" t="s">
        <v>470</v>
      </c>
      <c r="CY90" s="40">
        <v>0</v>
      </c>
      <c r="CZ90" s="40">
        <v>0</v>
      </c>
      <c r="DA90" s="40">
        <v>0</v>
      </c>
      <c r="DB90" s="40" t="s">
        <v>470</v>
      </c>
      <c r="DC90" s="40">
        <v>0</v>
      </c>
      <c r="DD90" s="40">
        <v>0</v>
      </c>
      <c r="DE90" s="40">
        <v>0</v>
      </c>
      <c r="DF90" s="40">
        <v>0</v>
      </c>
      <c r="DG90" s="40" t="s">
        <v>470</v>
      </c>
      <c r="DH90" s="40">
        <v>0</v>
      </c>
      <c r="DI90" s="40">
        <v>0</v>
      </c>
      <c r="DJ90" s="40">
        <v>0</v>
      </c>
      <c r="DK90" s="40">
        <v>0</v>
      </c>
      <c r="DL90" s="40">
        <v>0</v>
      </c>
      <c r="DM90" s="40">
        <v>0</v>
      </c>
      <c r="DN90" s="40">
        <v>0</v>
      </c>
      <c r="DO90" s="40">
        <v>0</v>
      </c>
      <c r="DP90" s="40">
        <v>0</v>
      </c>
      <c r="DQ90" s="40">
        <v>0</v>
      </c>
      <c r="DR90" s="40">
        <v>0</v>
      </c>
      <c r="DS90" s="40">
        <v>0</v>
      </c>
      <c r="DT90" s="40">
        <v>0</v>
      </c>
      <c r="DU90" s="40">
        <v>0</v>
      </c>
      <c r="DV90" s="40">
        <v>18</v>
      </c>
      <c r="DW90" s="54">
        <v>24</v>
      </c>
    </row>
    <row r="91" spans="1:127" s="26" customFormat="1" ht="15" customHeight="1">
      <c r="A91" s="43" t="s">
        <v>237</v>
      </c>
      <c r="B91" s="30" t="s">
        <v>333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 t="s">
        <v>470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</v>
      </c>
      <c r="BD91" s="40" t="s">
        <v>467</v>
      </c>
      <c r="BE91" s="40">
        <v>0</v>
      </c>
      <c r="BF91" s="40" t="s">
        <v>470</v>
      </c>
      <c r="BG91" s="40" t="s">
        <v>467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 t="s">
        <v>470</v>
      </c>
      <c r="CA91" s="40">
        <v>0</v>
      </c>
      <c r="CB91" s="40">
        <v>0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0">
        <v>0</v>
      </c>
      <c r="CK91" s="40">
        <v>0</v>
      </c>
      <c r="CL91" s="40">
        <v>0</v>
      </c>
      <c r="CM91" s="40">
        <v>0</v>
      </c>
      <c r="CN91" s="40">
        <v>0</v>
      </c>
      <c r="CO91" s="40">
        <v>0</v>
      </c>
      <c r="CP91" s="40">
        <v>0</v>
      </c>
      <c r="CQ91" s="40">
        <v>0</v>
      </c>
      <c r="CR91" s="40">
        <v>0</v>
      </c>
      <c r="CS91" s="40">
        <v>0</v>
      </c>
      <c r="CT91" s="40">
        <v>0</v>
      </c>
      <c r="CU91" s="40">
        <v>0</v>
      </c>
      <c r="CV91" s="40">
        <v>0</v>
      </c>
      <c r="CW91" s="40">
        <v>0</v>
      </c>
      <c r="CX91" s="40">
        <v>0</v>
      </c>
      <c r="CY91" s="40">
        <v>0</v>
      </c>
      <c r="CZ91" s="40">
        <v>0</v>
      </c>
      <c r="DA91" s="40">
        <v>0</v>
      </c>
      <c r="DB91" s="40">
        <v>0</v>
      </c>
      <c r="DC91" s="40">
        <v>0</v>
      </c>
      <c r="DD91" s="40">
        <v>0</v>
      </c>
      <c r="DE91" s="40">
        <v>0</v>
      </c>
      <c r="DF91" s="40">
        <v>0</v>
      </c>
      <c r="DG91" s="40">
        <v>0</v>
      </c>
      <c r="DH91" s="40">
        <v>0</v>
      </c>
      <c r="DI91" s="40">
        <v>0</v>
      </c>
      <c r="DJ91" s="40">
        <v>0</v>
      </c>
      <c r="DK91" s="40">
        <v>0</v>
      </c>
      <c r="DL91" s="40">
        <v>0</v>
      </c>
      <c r="DM91" s="40">
        <v>0</v>
      </c>
      <c r="DN91" s="40">
        <v>0</v>
      </c>
      <c r="DO91" s="40">
        <v>0</v>
      </c>
      <c r="DP91" s="40">
        <v>0</v>
      </c>
      <c r="DQ91" s="40">
        <v>0</v>
      </c>
      <c r="DR91" s="40">
        <v>0</v>
      </c>
      <c r="DS91" s="40">
        <v>0</v>
      </c>
      <c r="DT91" s="40">
        <v>0</v>
      </c>
      <c r="DU91" s="40">
        <v>0</v>
      </c>
      <c r="DV91" s="40">
        <v>0</v>
      </c>
      <c r="DW91" s="54">
        <v>0</v>
      </c>
    </row>
    <row r="92" spans="1:127" s="26" customFormat="1" ht="15" customHeight="1">
      <c r="A92" s="43" t="s">
        <v>239</v>
      </c>
      <c r="B92" s="30" t="s">
        <v>334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 t="s">
        <v>470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 t="s">
        <v>467</v>
      </c>
      <c r="BE92" s="40">
        <v>0</v>
      </c>
      <c r="BF92" s="40" t="s">
        <v>470</v>
      </c>
      <c r="BG92" s="40" t="s">
        <v>467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 t="s">
        <v>470</v>
      </c>
      <c r="CA92" s="40">
        <v>0</v>
      </c>
      <c r="CB92" s="40">
        <v>0</v>
      </c>
      <c r="CC92" s="40">
        <v>0</v>
      </c>
      <c r="CD92" s="40"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0">
        <v>0</v>
      </c>
      <c r="CK92" s="40">
        <v>0</v>
      </c>
      <c r="CL92" s="40">
        <v>0</v>
      </c>
      <c r="CM92" s="40">
        <v>0</v>
      </c>
      <c r="CN92" s="40">
        <v>0</v>
      </c>
      <c r="CO92" s="40">
        <v>0</v>
      </c>
      <c r="CP92" s="40">
        <v>0</v>
      </c>
      <c r="CQ92" s="40">
        <v>0</v>
      </c>
      <c r="CR92" s="40">
        <v>0</v>
      </c>
      <c r="CS92" s="40">
        <v>0</v>
      </c>
      <c r="CT92" s="40">
        <v>0</v>
      </c>
      <c r="CU92" s="40">
        <v>0</v>
      </c>
      <c r="CV92" s="40">
        <v>0</v>
      </c>
      <c r="CW92" s="40">
        <v>0</v>
      </c>
      <c r="CX92" s="40">
        <v>0</v>
      </c>
      <c r="CY92" s="40">
        <v>0</v>
      </c>
      <c r="CZ92" s="40">
        <v>0</v>
      </c>
      <c r="DA92" s="40">
        <v>0</v>
      </c>
      <c r="DB92" s="40">
        <v>0</v>
      </c>
      <c r="DC92" s="40">
        <v>0</v>
      </c>
      <c r="DD92" s="40">
        <v>0</v>
      </c>
      <c r="DE92" s="40">
        <v>0</v>
      </c>
      <c r="DF92" s="40">
        <v>0</v>
      </c>
      <c r="DG92" s="40">
        <v>0</v>
      </c>
      <c r="DH92" s="40">
        <v>0</v>
      </c>
      <c r="DI92" s="40">
        <v>0</v>
      </c>
      <c r="DJ92" s="40">
        <v>0</v>
      </c>
      <c r="DK92" s="40">
        <v>0</v>
      </c>
      <c r="DL92" s="40">
        <v>0</v>
      </c>
      <c r="DM92" s="40">
        <v>0</v>
      </c>
      <c r="DN92" s="40">
        <v>0</v>
      </c>
      <c r="DO92" s="40">
        <v>0</v>
      </c>
      <c r="DP92" s="40">
        <v>0</v>
      </c>
      <c r="DQ92" s="40">
        <v>0</v>
      </c>
      <c r="DR92" s="40">
        <v>0</v>
      </c>
      <c r="DS92" s="40">
        <v>0</v>
      </c>
      <c r="DT92" s="40">
        <v>0</v>
      </c>
      <c r="DU92" s="40">
        <v>0</v>
      </c>
      <c r="DV92" s="40">
        <v>0</v>
      </c>
      <c r="DW92" s="54">
        <v>0</v>
      </c>
    </row>
    <row r="93" spans="1:127" s="26" customFormat="1" ht="15" customHeight="1">
      <c r="A93" s="43" t="s">
        <v>241</v>
      </c>
      <c r="B93" s="30" t="s">
        <v>335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 t="s">
        <v>470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 t="s">
        <v>467</v>
      </c>
      <c r="BE93" s="40">
        <v>0</v>
      </c>
      <c r="BF93" s="40" t="s">
        <v>470</v>
      </c>
      <c r="BG93" s="40" t="s">
        <v>467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  <c r="BX93" s="40">
        <v>0</v>
      </c>
      <c r="BY93" s="40">
        <v>0</v>
      </c>
      <c r="BZ93" s="40" t="s">
        <v>470</v>
      </c>
      <c r="CA93" s="40">
        <v>0</v>
      </c>
      <c r="CB93" s="40">
        <v>0</v>
      </c>
      <c r="CC93" s="40">
        <v>0</v>
      </c>
      <c r="CD93" s="40">
        <v>0</v>
      </c>
      <c r="CE93" s="40">
        <v>0</v>
      </c>
      <c r="CF93" s="40">
        <v>0</v>
      </c>
      <c r="CG93" s="40">
        <v>0</v>
      </c>
      <c r="CH93" s="40">
        <v>0</v>
      </c>
      <c r="CI93" s="40">
        <v>0</v>
      </c>
      <c r="CJ93" s="40">
        <v>0</v>
      </c>
      <c r="CK93" s="40">
        <v>0</v>
      </c>
      <c r="CL93" s="40">
        <v>0</v>
      </c>
      <c r="CM93" s="40">
        <v>0</v>
      </c>
      <c r="CN93" s="40">
        <v>0</v>
      </c>
      <c r="CO93" s="40">
        <v>0</v>
      </c>
      <c r="CP93" s="40">
        <v>0</v>
      </c>
      <c r="CQ93" s="40">
        <v>0</v>
      </c>
      <c r="CR93" s="40">
        <v>0</v>
      </c>
      <c r="CS93" s="40">
        <v>0</v>
      </c>
      <c r="CT93" s="40">
        <v>0</v>
      </c>
      <c r="CU93" s="40">
        <v>0</v>
      </c>
      <c r="CV93" s="40">
        <v>0</v>
      </c>
      <c r="CW93" s="40">
        <v>0</v>
      </c>
      <c r="CX93" s="40">
        <v>0</v>
      </c>
      <c r="CY93" s="40">
        <v>0</v>
      </c>
      <c r="CZ93" s="40">
        <v>0</v>
      </c>
      <c r="DA93" s="40">
        <v>0</v>
      </c>
      <c r="DB93" s="40">
        <v>0</v>
      </c>
      <c r="DC93" s="40">
        <v>0</v>
      </c>
      <c r="DD93" s="40">
        <v>0</v>
      </c>
      <c r="DE93" s="40">
        <v>0</v>
      </c>
      <c r="DF93" s="40">
        <v>0</v>
      </c>
      <c r="DG93" s="40">
        <v>0</v>
      </c>
      <c r="DH93" s="40">
        <v>0</v>
      </c>
      <c r="DI93" s="40">
        <v>0</v>
      </c>
      <c r="DJ93" s="40">
        <v>0</v>
      </c>
      <c r="DK93" s="40">
        <v>0</v>
      </c>
      <c r="DL93" s="40">
        <v>0</v>
      </c>
      <c r="DM93" s="40">
        <v>0</v>
      </c>
      <c r="DN93" s="40">
        <v>0</v>
      </c>
      <c r="DO93" s="40">
        <v>0</v>
      </c>
      <c r="DP93" s="40">
        <v>0</v>
      </c>
      <c r="DQ93" s="40">
        <v>0</v>
      </c>
      <c r="DR93" s="40">
        <v>0</v>
      </c>
      <c r="DS93" s="40">
        <v>0</v>
      </c>
      <c r="DT93" s="40">
        <v>0</v>
      </c>
      <c r="DU93" s="40">
        <v>0</v>
      </c>
      <c r="DV93" s="40">
        <v>0</v>
      </c>
      <c r="DW93" s="54">
        <v>0</v>
      </c>
    </row>
    <row r="94" spans="1:127" s="26" customFormat="1" ht="15" customHeight="1">
      <c r="A94" s="43" t="s">
        <v>243</v>
      </c>
      <c r="B94" s="30" t="s">
        <v>336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 t="s">
        <v>470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 t="s">
        <v>467</v>
      </c>
      <c r="BE94" s="40">
        <v>0</v>
      </c>
      <c r="BF94" s="40" t="s">
        <v>470</v>
      </c>
      <c r="BG94" s="40" t="s">
        <v>467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 t="s">
        <v>470</v>
      </c>
      <c r="CA94" s="40">
        <v>0</v>
      </c>
      <c r="CB94" s="40">
        <v>0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  <c r="CJ94" s="40">
        <v>0</v>
      </c>
      <c r="CK94" s="40">
        <v>0</v>
      </c>
      <c r="CL94" s="40">
        <v>0</v>
      </c>
      <c r="CM94" s="40">
        <v>0</v>
      </c>
      <c r="CN94" s="40">
        <v>0</v>
      </c>
      <c r="CO94" s="40">
        <v>0</v>
      </c>
      <c r="CP94" s="40">
        <v>0</v>
      </c>
      <c r="CQ94" s="40">
        <v>0</v>
      </c>
      <c r="CR94" s="40">
        <v>0</v>
      </c>
      <c r="CS94" s="40">
        <v>0</v>
      </c>
      <c r="CT94" s="40">
        <v>0</v>
      </c>
      <c r="CU94" s="40">
        <v>0</v>
      </c>
      <c r="CV94" s="40">
        <v>0</v>
      </c>
      <c r="CW94" s="40">
        <v>0</v>
      </c>
      <c r="CX94" s="40">
        <v>0</v>
      </c>
      <c r="CY94" s="40">
        <v>0</v>
      </c>
      <c r="CZ94" s="40">
        <v>0</v>
      </c>
      <c r="DA94" s="40">
        <v>0</v>
      </c>
      <c r="DB94" s="40">
        <v>0</v>
      </c>
      <c r="DC94" s="40">
        <v>0</v>
      </c>
      <c r="DD94" s="40">
        <v>0</v>
      </c>
      <c r="DE94" s="40">
        <v>0</v>
      </c>
      <c r="DF94" s="40">
        <v>0</v>
      </c>
      <c r="DG94" s="40">
        <v>0</v>
      </c>
      <c r="DH94" s="40">
        <v>0</v>
      </c>
      <c r="DI94" s="40">
        <v>0</v>
      </c>
      <c r="DJ94" s="40">
        <v>0</v>
      </c>
      <c r="DK94" s="40">
        <v>0</v>
      </c>
      <c r="DL94" s="40">
        <v>0</v>
      </c>
      <c r="DM94" s="40">
        <v>0</v>
      </c>
      <c r="DN94" s="40">
        <v>0</v>
      </c>
      <c r="DO94" s="40">
        <v>0</v>
      </c>
      <c r="DP94" s="40">
        <v>0</v>
      </c>
      <c r="DQ94" s="40">
        <v>0</v>
      </c>
      <c r="DR94" s="40">
        <v>0</v>
      </c>
      <c r="DS94" s="40">
        <v>0</v>
      </c>
      <c r="DT94" s="40">
        <v>0</v>
      </c>
      <c r="DU94" s="40">
        <v>0</v>
      </c>
      <c r="DV94" s="40">
        <v>0</v>
      </c>
      <c r="DW94" s="54">
        <v>0</v>
      </c>
    </row>
    <row r="95" spans="1:127" s="26" customFormat="1" ht="15" customHeight="1">
      <c r="A95" s="43" t="s">
        <v>245</v>
      </c>
      <c r="B95" s="30" t="s">
        <v>337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 t="s">
        <v>470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 t="s">
        <v>467</v>
      </c>
      <c r="BE95" s="40">
        <v>0</v>
      </c>
      <c r="BF95" s="40" t="s">
        <v>470</v>
      </c>
      <c r="BG95" s="40" t="s">
        <v>467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</v>
      </c>
      <c r="BY95" s="40">
        <v>0</v>
      </c>
      <c r="BZ95" s="40" t="s">
        <v>470</v>
      </c>
      <c r="CA95" s="40">
        <v>0</v>
      </c>
      <c r="CB95" s="40">
        <v>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</v>
      </c>
      <c r="CK95" s="40">
        <v>0</v>
      </c>
      <c r="CL95" s="40">
        <v>0</v>
      </c>
      <c r="CM95" s="40">
        <v>0</v>
      </c>
      <c r="CN95" s="40">
        <v>0</v>
      </c>
      <c r="CO95" s="40">
        <v>0</v>
      </c>
      <c r="CP95" s="40">
        <v>0</v>
      </c>
      <c r="CQ95" s="40">
        <v>0</v>
      </c>
      <c r="CR95" s="40">
        <v>0</v>
      </c>
      <c r="CS95" s="40">
        <v>0</v>
      </c>
      <c r="CT95" s="40">
        <v>0</v>
      </c>
      <c r="CU95" s="40">
        <v>0</v>
      </c>
      <c r="CV95" s="40">
        <v>0</v>
      </c>
      <c r="CW95" s="40">
        <v>0</v>
      </c>
      <c r="CX95" s="40">
        <v>0</v>
      </c>
      <c r="CY95" s="40">
        <v>0</v>
      </c>
      <c r="CZ95" s="40">
        <v>0</v>
      </c>
      <c r="DA95" s="40">
        <v>0</v>
      </c>
      <c r="DB95" s="40">
        <v>0</v>
      </c>
      <c r="DC95" s="40">
        <v>0</v>
      </c>
      <c r="DD95" s="40">
        <v>0</v>
      </c>
      <c r="DE95" s="40">
        <v>0</v>
      </c>
      <c r="DF95" s="40">
        <v>0</v>
      </c>
      <c r="DG95" s="40">
        <v>0</v>
      </c>
      <c r="DH95" s="40">
        <v>0</v>
      </c>
      <c r="DI95" s="40">
        <v>0</v>
      </c>
      <c r="DJ95" s="40">
        <v>0</v>
      </c>
      <c r="DK95" s="40">
        <v>0</v>
      </c>
      <c r="DL95" s="40">
        <v>0</v>
      </c>
      <c r="DM95" s="40">
        <v>0</v>
      </c>
      <c r="DN95" s="40">
        <v>0</v>
      </c>
      <c r="DO95" s="40">
        <v>0</v>
      </c>
      <c r="DP95" s="40">
        <v>0</v>
      </c>
      <c r="DQ95" s="40">
        <v>0</v>
      </c>
      <c r="DR95" s="40">
        <v>0</v>
      </c>
      <c r="DS95" s="40">
        <v>0</v>
      </c>
      <c r="DT95" s="40">
        <v>0</v>
      </c>
      <c r="DU95" s="40">
        <v>0</v>
      </c>
      <c r="DV95" s="40">
        <v>0</v>
      </c>
      <c r="DW95" s="54">
        <v>0</v>
      </c>
    </row>
    <row r="96" spans="1:127" s="26" customFormat="1" ht="15" customHeight="1">
      <c r="A96" s="43" t="s">
        <v>247</v>
      </c>
      <c r="B96" s="30" t="s">
        <v>338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 t="s">
        <v>470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40">
        <v>0</v>
      </c>
      <c r="AZ96" s="40">
        <v>0</v>
      </c>
      <c r="BA96" s="40">
        <v>0</v>
      </c>
      <c r="BB96" s="40">
        <v>0</v>
      </c>
      <c r="BC96" s="40">
        <v>0</v>
      </c>
      <c r="BD96" s="40" t="s">
        <v>467</v>
      </c>
      <c r="BE96" s="40">
        <v>0</v>
      </c>
      <c r="BF96" s="40" t="s">
        <v>470</v>
      </c>
      <c r="BG96" s="40" t="s">
        <v>467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0</v>
      </c>
      <c r="BY96" s="40">
        <v>0</v>
      </c>
      <c r="BZ96" s="40" t="s">
        <v>470</v>
      </c>
      <c r="CA96" s="40">
        <v>0</v>
      </c>
      <c r="CB96" s="40">
        <v>0</v>
      </c>
      <c r="CC96" s="40">
        <v>0</v>
      </c>
      <c r="CD96" s="40">
        <v>0</v>
      </c>
      <c r="CE96" s="40">
        <v>0</v>
      </c>
      <c r="CF96" s="40">
        <v>0</v>
      </c>
      <c r="CG96" s="40">
        <v>0</v>
      </c>
      <c r="CH96" s="40">
        <v>0</v>
      </c>
      <c r="CI96" s="40">
        <v>0</v>
      </c>
      <c r="CJ96" s="40">
        <v>0</v>
      </c>
      <c r="CK96" s="40">
        <v>0</v>
      </c>
      <c r="CL96" s="40">
        <v>0</v>
      </c>
      <c r="CM96" s="40">
        <v>0</v>
      </c>
      <c r="CN96" s="40">
        <v>0</v>
      </c>
      <c r="CO96" s="40">
        <v>0</v>
      </c>
      <c r="CP96" s="40">
        <v>0</v>
      </c>
      <c r="CQ96" s="40">
        <v>0</v>
      </c>
      <c r="CR96" s="40">
        <v>0</v>
      </c>
      <c r="CS96" s="40">
        <v>0</v>
      </c>
      <c r="CT96" s="40">
        <v>0</v>
      </c>
      <c r="CU96" s="40">
        <v>0</v>
      </c>
      <c r="CV96" s="40">
        <v>0</v>
      </c>
      <c r="CW96" s="40">
        <v>0</v>
      </c>
      <c r="CX96" s="40">
        <v>0</v>
      </c>
      <c r="CY96" s="40">
        <v>0</v>
      </c>
      <c r="CZ96" s="40">
        <v>0</v>
      </c>
      <c r="DA96" s="40">
        <v>0</v>
      </c>
      <c r="DB96" s="40">
        <v>0</v>
      </c>
      <c r="DC96" s="40">
        <v>0</v>
      </c>
      <c r="DD96" s="40">
        <v>0</v>
      </c>
      <c r="DE96" s="40">
        <v>0</v>
      </c>
      <c r="DF96" s="40">
        <v>0</v>
      </c>
      <c r="DG96" s="40">
        <v>0</v>
      </c>
      <c r="DH96" s="40">
        <v>0</v>
      </c>
      <c r="DI96" s="40">
        <v>0</v>
      </c>
      <c r="DJ96" s="40">
        <v>0</v>
      </c>
      <c r="DK96" s="40">
        <v>0</v>
      </c>
      <c r="DL96" s="40">
        <v>0</v>
      </c>
      <c r="DM96" s="40">
        <v>0</v>
      </c>
      <c r="DN96" s="40">
        <v>0</v>
      </c>
      <c r="DO96" s="40">
        <v>0</v>
      </c>
      <c r="DP96" s="40">
        <v>0</v>
      </c>
      <c r="DQ96" s="40">
        <v>0</v>
      </c>
      <c r="DR96" s="40">
        <v>0</v>
      </c>
      <c r="DS96" s="40">
        <v>0</v>
      </c>
      <c r="DT96" s="40">
        <v>0</v>
      </c>
      <c r="DU96" s="40">
        <v>0</v>
      </c>
      <c r="DV96" s="40">
        <v>0</v>
      </c>
      <c r="DW96" s="54">
        <v>0</v>
      </c>
    </row>
    <row r="97" spans="1:127" s="26" customFormat="1" ht="15" customHeight="1">
      <c r="A97" s="43" t="s">
        <v>249</v>
      </c>
      <c r="B97" s="30" t="s">
        <v>339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 t="s">
        <v>470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 t="s">
        <v>467</v>
      </c>
      <c r="BE97" s="40">
        <v>0</v>
      </c>
      <c r="BF97" s="40" t="s">
        <v>470</v>
      </c>
      <c r="BG97" s="40" t="s">
        <v>467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0">
        <v>0</v>
      </c>
      <c r="BZ97" s="40" t="s">
        <v>470</v>
      </c>
      <c r="CA97" s="40">
        <v>0</v>
      </c>
      <c r="CB97" s="40">
        <v>0</v>
      </c>
      <c r="CC97" s="40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</v>
      </c>
      <c r="CV97" s="40">
        <v>0</v>
      </c>
      <c r="CW97" s="40">
        <v>0</v>
      </c>
      <c r="CX97" s="40">
        <v>0</v>
      </c>
      <c r="CY97" s="40">
        <v>0</v>
      </c>
      <c r="CZ97" s="40">
        <v>0</v>
      </c>
      <c r="DA97" s="40">
        <v>0</v>
      </c>
      <c r="DB97" s="40">
        <v>0</v>
      </c>
      <c r="DC97" s="40">
        <v>0</v>
      </c>
      <c r="DD97" s="40">
        <v>0</v>
      </c>
      <c r="DE97" s="40">
        <v>0</v>
      </c>
      <c r="DF97" s="40">
        <v>0</v>
      </c>
      <c r="DG97" s="40">
        <v>0</v>
      </c>
      <c r="DH97" s="40">
        <v>0</v>
      </c>
      <c r="DI97" s="40">
        <v>0</v>
      </c>
      <c r="DJ97" s="40">
        <v>0</v>
      </c>
      <c r="DK97" s="40">
        <v>0</v>
      </c>
      <c r="DL97" s="40">
        <v>0</v>
      </c>
      <c r="DM97" s="40">
        <v>0</v>
      </c>
      <c r="DN97" s="40">
        <v>0</v>
      </c>
      <c r="DO97" s="40">
        <v>0</v>
      </c>
      <c r="DP97" s="40">
        <v>0</v>
      </c>
      <c r="DQ97" s="40">
        <v>0</v>
      </c>
      <c r="DR97" s="40">
        <v>0</v>
      </c>
      <c r="DS97" s="40">
        <v>106</v>
      </c>
      <c r="DT97" s="40">
        <v>0</v>
      </c>
      <c r="DU97" s="40">
        <v>0</v>
      </c>
      <c r="DV97" s="40">
        <v>0</v>
      </c>
      <c r="DW97" s="54">
        <v>106</v>
      </c>
    </row>
    <row r="98" spans="1:127" s="26" customFormat="1" ht="24.75" customHeight="1">
      <c r="A98" s="42" t="s">
        <v>251</v>
      </c>
      <c r="B98" s="30" t="s">
        <v>340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>
        <v>0</v>
      </c>
      <c r="BD98" s="40" t="s">
        <v>467</v>
      </c>
      <c r="BE98" s="40">
        <v>0</v>
      </c>
      <c r="BF98" s="40" t="s">
        <v>470</v>
      </c>
      <c r="BG98" s="40" t="s">
        <v>467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0</v>
      </c>
      <c r="BY98" s="40">
        <v>0</v>
      </c>
      <c r="BZ98" s="40" t="s">
        <v>470</v>
      </c>
      <c r="CA98" s="40">
        <v>0</v>
      </c>
      <c r="CB98" s="40">
        <v>0</v>
      </c>
      <c r="CC98" s="40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0</v>
      </c>
      <c r="CI98" s="40">
        <v>0</v>
      </c>
      <c r="CJ98" s="40">
        <v>0</v>
      </c>
      <c r="CK98" s="40">
        <v>0</v>
      </c>
      <c r="CL98" s="40">
        <v>0</v>
      </c>
      <c r="CM98" s="40">
        <v>0</v>
      </c>
      <c r="CN98" s="40">
        <v>0</v>
      </c>
      <c r="CO98" s="40">
        <v>0</v>
      </c>
      <c r="CP98" s="40">
        <v>0</v>
      </c>
      <c r="CQ98" s="40">
        <v>0</v>
      </c>
      <c r="CR98" s="40">
        <v>0</v>
      </c>
      <c r="CS98" s="40">
        <v>0</v>
      </c>
      <c r="CT98" s="40">
        <v>0</v>
      </c>
      <c r="CU98" s="40">
        <v>0</v>
      </c>
      <c r="CV98" s="40">
        <v>0</v>
      </c>
      <c r="CW98" s="40">
        <v>0</v>
      </c>
      <c r="CX98" s="40">
        <v>0</v>
      </c>
      <c r="CY98" s="40">
        <v>0</v>
      </c>
      <c r="CZ98" s="40">
        <v>0</v>
      </c>
      <c r="DA98" s="40">
        <v>0</v>
      </c>
      <c r="DB98" s="40">
        <v>0</v>
      </c>
      <c r="DC98" s="40">
        <v>0</v>
      </c>
      <c r="DD98" s="40">
        <v>0</v>
      </c>
      <c r="DE98" s="40">
        <v>0</v>
      </c>
      <c r="DF98" s="40">
        <v>0</v>
      </c>
      <c r="DG98" s="40">
        <v>0</v>
      </c>
      <c r="DH98" s="40">
        <v>0</v>
      </c>
      <c r="DI98" s="40">
        <v>0</v>
      </c>
      <c r="DJ98" s="40" t="s">
        <v>470</v>
      </c>
      <c r="DK98" s="40">
        <v>0</v>
      </c>
      <c r="DL98" s="40">
        <v>0</v>
      </c>
      <c r="DM98" s="40">
        <v>0</v>
      </c>
      <c r="DN98" s="40">
        <v>0</v>
      </c>
      <c r="DO98" s="40">
        <v>0</v>
      </c>
      <c r="DP98" s="40">
        <v>0</v>
      </c>
      <c r="DQ98" s="40">
        <v>0</v>
      </c>
      <c r="DR98" s="40">
        <v>0</v>
      </c>
      <c r="DS98" s="40">
        <v>6</v>
      </c>
      <c r="DT98" s="40">
        <v>0</v>
      </c>
      <c r="DU98" s="40">
        <v>0</v>
      </c>
      <c r="DV98" s="40">
        <v>0</v>
      </c>
      <c r="DW98" s="54">
        <v>6</v>
      </c>
    </row>
    <row r="99" spans="1:127" s="26" customFormat="1" ht="15" customHeight="1">
      <c r="A99" s="42" t="s">
        <v>341</v>
      </c>
      <c r="B99" s="30" t="s">
        <v>342</v>
      </c>
      <c r="C99" s="40">
        <v>90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481</v>
      </c>
      <c r="J99" s="40">
        <v>15</v>
      </c>
      <c r="K99" s="40" t="s">
        <v>470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 t="s">
        <v>470</v>
      </c>
      <c r="R99" s="40">
        <v>0</v>
      </c>
      <c r="S99" s="40">
        <v>0</v>
      </c>
      <c r="T99" s="40">
        <v>0</v>
      </c>
      <c r="U99" s="40">
        <v>0</v>
      </c>
      <c r="V99" s="40">
        <v>26</v>
      </c>
      <c r="W99" s="40" t="s">
        <v>470</v>
      </c>
      <c r="X99" s="40">
        <v>4</v>
      </c>
      <c r="Y99" s="40">
        <v>0</v>
      </c>
      <c r="Z99" s="40" t="s">
        <v>470</v>
      </c>
      <c r="AA99" s="40" t="s">
        <v>470</v>
      </c>
      <c r="AB99" s="40">
        <v>0</v>
      </c>
      <c r="AC99" s="40">
        <v>0</v>
      </c>
      <c r="AD99" s="40">
        <v>0</v>
      </c>
      <c r="AE99" s="40">
        <v>0</v>
      </c>
      <c r="AF99" s="40">
        <v>45</v>
      </c>
      <c r="AG99" s="40">
        <v>0</v>
      </c>
      <c r="AH99" s="40">
        <v>0</v>
      </c>
      <c r="AI99" s="40" t="s">
        <v>470</v>
      </c>
      <c r="AJ99" s="40">
        <v>0</v>
      </c>
      <c r="AK99" s="40">
        <v>707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0</v>
      </c>
      <c r="AU99" s="40">
        <v>0</v>
      </c>
      <c r="AV99" s="40">
        <v>309</v>
      </c>
      <c r="AW99" s="40">
        <v>0</v>
      </c>
      <c r="AX99" s="40" t="s">
        <v>470</v>
      </c>
      <c r="AY99" s="40">
        <v>0</v>
      </c>
      <c r="AZ99" s="40">
        <v>0</v>
      </c>
      <c r="BA99" s="40" t="s">
        <v>470</v>
      </c>
      <c r="BB99" s="40">
        <v>0</v>
      </c>
      <c r="BC99" s="40">
        <v>0</v>
      </c>
      <c r="BD99" s="40" t="s">
        <v>467</v>
      </c>
      <c r="BE99" s="40">
        <v>927</v>
      </c>
      <c r="BF99" s="40">
        <v>0</v>
      </c>
      <c r="BG99" s="40" t="s">
        <v>467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226</v>
      </c>
      <c r="BO99" s="40" t="s">
        <v>470</v>
      </c>
      <c r="BP99" s="40">
        <v>0</v>
      </c>
      <c r="BQ99" s="40">
        <v>0</v>
      </c>
      <c r="BR99" s="40">
        <v>0</v>
      </c>
      <c r="BS99" s="40" t="s">
        <v>470</v>
      </c>
      <c r="BT99" s="40">
        <v>0</v>
      </c>
      <c r="BU99" s="40">
        <v>16</v>
      </c>
      <c r="BV99" s="40">
        <v>92</v>
      </c>
      <c r="BW99" s="40">
        <v>14</v>
      </c>
      <c r="BX99" s="40">
        <v>0</v>
      </c>
      <c r="BY99" s="40">
        <v>2</v>
      </c>
      <c r="BZ99" s="40" t="s">
        <v>470</v>
      </c>
      <c r="CA99" s="40">
        <v>0</v>
      </c>
      <c r="CB99" s="40">
        <v>19</v>
      </c>
      <c r="CC99" s="40">
        <v>0</v>
      </c>
      <c r="CD99" s="40">
        <v>182</v>
      </c>
      <c r="CE99" s="40">
        <v>0</v>
      </c>
      <c r="CF99" s="40">
        <v>18</v>
      </c>
      <c r="CG99" s="40">
        <v>19</v>
      </c>
      <c r="CH99" s="40" t="s">
        <v>470</v>
      </c>
      <c r="CI99" s="40">
        <v>34</v>
      </c>
      <c r="CJ99" s="40" t="s">
        <v>470</v>
      </c>
      <c r="CK99" s="40">
        <v>33</v>
      </c>
      <c r="CL99" s="40">
        <v>0</v>
      </c>
      <c r="CM99" s="40">
        <v>0</v>
      </c>
      <c r="CN99" s="40">
        <v>48</v>
      </c>
      <c r="CO99" s="40">
        <v>0</v>
      </c>
      <c r="CP99" s="40">
        <v>0</v>
      </c>
      <c r="CQ99" s="40">
        <v>0</v>
      </c>
      <c r="CR99" s="40">
        <v>158</v>
      </c>
      <c r="CS99" s="40">
        <v>0</v>
      </c>
      <c r="CT99" s="40">
        <v>0</v>
      </c>
      <c r="CU99" s="40" t="s">
        <v>470</v>
      </c>
      <c r="CV99" s="40">
        <v>38</v>
      </c>
      <c r="CW99" s="40">
        <v>0</v>
      </c>
      <c r="CX99" s="40">
        <v>0</v>
      </c>
      <c r="CY99" s="40">
        <v>58</v>
      </c>
      <c r="CZ99" s="40">
        <v>0</v>
      </c>
      <c r="DA99" s="40">
        <v>0</v>
      </c>
      <c r="DB99" s="40">
        <v>0</v>
      </c>
      <c r="DC99" s="40">
        <v>0</v>
      </c>
      <c r="DD99" s="40">
        <v>0</v>
      </c>
      <c r="DE99" s="40">
        <v>0</v>
      </c>
      <c r="DF99" s="40">
        <v>44</v>
      </c>
      <c r="DG99" s="40">
        <v>0</v>
      </c>
      <c r="DH99" s="40">
        <v>0</v>
      </c>
      <c r="DI99" s="40" t="s">
        <v>470</v>
      </c>
      <c r="DJ99" s="40">
        <v>646</v>
      </c>
      <c r="DK99" s="40">
        <v>78</v>
      </c>
      <c r="DL99" s="40">
        <v>0</v>
      </c>
      <c r="DM99" s="40">
        <v>0</v>
      </c>
      <c r="DN99" s="40">
        <v>0</v>
      </c>
      <c r="DO99" s="40">
        <v>0</v>
      </c>
      <c r="DP99" s="40">
        <v>0</v>
      </c>
      <c r="DQ99" s="40">
        <v>0</v>
      </c>
      <c r="DR99" s="40">
        <v>3</v>
      </c>
      <c r="DS99" s="40">
        <v>99864</v>
      </c>
      <c r="DT99" s="40" t="s">
        <v>470</v>
      </c>
      <c r="DU99" s="40">
        <v>1897</v>
      </c>
      <c r="DV99" s="40">
        <v>1302</v>
      </c>
      <c r="DW99" s="54">
        <v>107499</v>
      </c>
    </row>
    <row r="100" spans="1:127" s="26" customFormat="1" ht="15" customHeight="1">
      <c r="A100" s="41" t="s">
        <v>113</v>
      </c>
      <c r="B100" s="30" t="s">
        <v>343</v>
      </c>
      <c r="C100" s="40">
        <v>665689</v>
      </c>
      <c r="D100" s="40">
        <v>10859</v>
      </c>
      <c r="E100" s="40">
        <v>16845</v>
      </c>
      <c r="F100" s="40">
        <v>5177</v>
      </c>
      <c r="G100" s="40">
        <v>1478</v>
      </c>
      <c r="H100" s="40">
        <v>8052</v>
      </c>
      <c r="I100" s="40">
        <v>2287851</v>
      </c>
      <c r="J100" s="40">
        <v>76312</v>
      </c>
      <c r="K100" s="40">
        <v>97718</v>
      </c>
      <c r="L100" s="40">
        <v>84595</v>
      </c>
      <c r="M100" s="40">
        <v>121312</v>
      </c>
      <c r="N100" s="40">
        <v>86913</v>
      </c>
      <c r="O100" s="40">
        <v>110315</v>
      </c>
      <c r="P100" s="40">
        <v>26478</v>
      </c>
      <c r="Q100" s="40">
        <v>516740</v>
      </c>
      <c r="R100" s="40">
        <v>54968</v>
      </c>
      <c r="S100" s="40">
        <v>87070</v>
      </c>
      <c r="T100" s="40">
        <v>28671</v>
      </c>
      <c r="U100" s="40">
        <v>23808</v>
      </c>
      <c r="V100" s="40">
        <v>441365</v>
      </c>
      <c r="W100" s="40">
        <v>7062</v>
      </c>
      <c r="X100" s="40">
        <v>32151</v>
      </c>
      <c r="Y100" s="40">
        <v>3176</v>
      </c>
      <c r="Z100" s="40">
        <v>8140</v>
      </c>
      <c r="AA100" s="40">
        <v>1016</v>
      </c>
      <c r="AB100" s="40">
        <v>22493</v>
      </c>
      <c r="AC100" s="40">
        <v>33474</v>
      </c>
      <c r="AD100" s="40">
        <v>15916</v>
      </c>
      <c r="AE100" s="40">
        <v>31480</v>
      </c>
      <c r="AF100" s="40">
        <v>583066</v>
      </c>
      <c r="AG100" s="40">
        <v>71463</v>
      </c>
      <c r="AH100" s="40">
        <v>54319</v>
      </c>
      <c r="AI100" s="40">
        <v>43706</v>
      </c>
      <c r="AJ100" s="40">
        <v>43269</v>
      </c>
      <c r="AK100" s="40">
        <v>1144472</v>
      </c>
      <c r="AL100" s="40">
        <v>9383</v>
      </c>
      <c r="AM100" s="40">
        <v>171765</v>
      </c>
      <c r="AN100" s="40">
        <v>73072</v>
      </c>
      <c r="AO100" s="40">
        <v>15513</v>
      </c>
      <c r="AP100" s="40">
        <v>128855</v>
      </c>
      <c r="AQ100" s="40">
        <v>10559</v>
      </c>
      <c r="AR100" s="40">
        <v>7089</v>
      </c>
      <c r="AS100" s="40">
        <v>8567</v>
      </c>
      <c r="AT100" s="40">
        <v>21008</v>
      </c>
      <c r="AU100" s="40">
        <v>6364</v>
      </c>
      <c r="AV100" s="40">
        <v>826554</v>
      </c>
      <c r="AW100" s="40">
        <v>71737</v>
      </c>
      <c r="AX100" s="40">
        <v>84006</v>
      </c>
      <c r="AY100" s="40">
        <v>61462</v>
      </c>
      <c r="AZ100" s="40">
        <v>117593</v>
      </c>
      <c r="BA100" s="40">
        <v>76831</v>
      </c>
      <c r="BB100" s="40">
        <v>98595</v>
      </c>
      <c r="BC100" s="40">
        <v>81149</v>
      </c>
      <c r="BD100" s="40" t="s">
        <v>467</v>
      </c>
      <c r="BE100" s="40">
        <v>1976661</v>
      </c>
      <c r="BF100" s="40">
        <v>420</v>
      </c>
      <c r="BG100" s="40" t="s">
        <v>467</v>
      </c>
      <c r="BH100" s="40">
        <v>27243</v>
      </c>
      <c r="BI100" s="40">
        <v>3304</v>
      </c>
      <c r="BJ100" s="40">
        <v>55044</v>
      </c>
      <c r="BK100" s="40">
        <v>33558</v>
      </c>
      <c r="BL100" s="40">
        <v>151006</v>
      </c>
      <c r="BM100" s="40">
        <v>10097</v>
      </c>
      <c r="BN100" s="57">
        <f>SUM(BN5:BN99)</f>
        <v>470802</v>
      </c>
      <c r="BO100" s="40">
        <v>84701</v>
      </c>
      <c r="BP100" s="40">
        <v>34633</v>
      </c>
      <c r="BQ100" s="40">
        <v>69844</v>
      </c>
      <c r="BR100" s="40">
        <v>32051</v>
      </c>
      <c r="BS100" s="40">
        <v>35627</v>
      </c>
      <c r="BT100" s="40">
        <v>45290</v>
      </c>
      <c r="BU100" s="40">
        <v>67888</v>
      </c>
      <c r="BV100" s="40">
        <v>505037</v>
      </c>
      <c r="BW100" s="40">
        <v>45232</v>
      </c>
      <c r="BX100" s="40">
        <v>3085</v>
      </c>
      <c r="BY100" s="40">
        <v>35271</v>
      </c>
      <c r="BZ100" s="40" t="s">
        <v>470</v>
      </c>
      <c r="CA100" s="40">
        <v>44532</v>
      </c>
      <c r="CB100" s="40">
        <v>64879</v>
      </c>
      <c r="CC100" s="40">
        <v>34775</v>
      </c>
      <c r="CD100" s="40">
        <v>796551</v>
      </c>
      <c r="CE100" s="40">
        <v>7244</v>
      </c>
      <c r="CF100" s="40">
        <v>130186</v>
      </c>
      <c r="CG100" s="40">
        <v>78072</v>
      </c>
      <c r="CH100" s="40">
        <v>69758</v>
      </c>
      <c r="CI100" s="40">
        <v>815022</v>
      </c>
      <c r="CJ100" s="40">
        <v>149659</v>
      </c>
      <c r="CK100" s="40">
        <v>120326</v>
      </c>
      <c r="CL100" s="40">
        <v>14139</v>
      </c>
      <c r="CM100" s="40">
        <v>16550</v>
      </c>
      <c r="CN100" s="40">
        <v>223931</v>
      </c>
      <c r="CO100" s="40">
        <v>11101</v>
      </c>
      <c r="CP100" s="40">
        <v>458458</v>
      </c>
      <c r="CQ100" s="40">
        <v>146440</v>
      </c>
      <c r="CR100" s="40">
        <v>412289</v>
      </c>
      <c r="CS100" s="40">
        <v>75849</v>
      </c>
      <c r="CT100" s="40">
        <v>282188</v>
      </c>
      <c r="CU100" s="40">
        <v>759472</v>
      </c>
      <c r="CV100" s="40">
        <v>648828</v>
      </c>
      <c r="CW100" s="40">
        <v>277974</v>
      </c>
      <c r="CX100" s="40">
        <v>254104</v>
      </c>
      <c r="CY100" s="40">
        <v>278000</v>
      </c>
      <c r="CZ100" s="40">
        <v>79746</v>
      </c>
      <c r="DA100" s="40">
        <v>192564</v>
      </c>
      <c r="DB100" s="40">
        <v>362302</v>
      </c>
      <c r="DC100" s="40">
        <v>29825</v>
      </c>
      <c r="DD100" s="40">
        <v>78062</v>
      </c>
      <c r="DE100" s="40">
        <v>129641</v>
      </c>
      <c r="DF100" s="40">
        <v>94098</v>
      </c>
      <c r="DG100" s="40">
        <v>183949</v>
      </c>
      <c r="DH100" s="40">
        <v>112054</v>
      </c>
      <c r="DI100" s="40">
        <v>99420</v>
      </c>
      <c r="DJ100" s="40">
        <v>413466</v>
      </c>
      <c r="DK100" s="40">
        <v>143202</v>
      </c>
      <c r="DL100" s="40">
        <v>17131</v>
      </c>
      <c r="DM100" s="40">
        <v>98757</v>
      </c>
      <c r="DN100" s="40">
        <v>154238</v>
      </c>
      <c r="DO100" s="40">
        <v>67591</v>
      </c>
      <c r="DP100" s="40">
        <v>78228</v>
      </c>
      <c r="DQ100" s="40">
        <v>117786</v>
      </c>
      <c r="DR100" s="40">
        <v>594979</v>
      </c>
      <c r="DS100" s="40">
        <v>139459678</v>
      </c>
      <c r="DT100" s="40">
        <v>126143</v>
      </c>
      <c r="DU100" s="40">
        <v>3760507</v>
      </c>
      <c r="DV100" s="40">
        <v>10728425</v>
      </c>
      <c r="DW100" s="54">
        <v>175633228</v>
      </c>
    </row>
  </sheetData>
  <sheetProtection/>
  <autoFilter ref="A4:DX100"/>
  <mergeCells count="1">
    <mergeCell ref="A1:AF1"/>
  </mergeCells>
  <printOptions/>
  <pageMargins left="0.39" right="0.39" top="0.39" bottom="0.68" header="0.39" footer="0.39"/>
  <pageSetup fitToHeight="0" fitToWidth="1" horizontalDpi="600" verticalDpi="600" orientation="portrait" paperSize="9" scale="66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Мартынова Наталья Валентиновна</cp:lastModifiedBy>
  <cp:lastPrinted>2017-10-31T09:33:48Z</cp:lastPrinted>
  <dcterms:created xsi:type="dcterms:W3CDTF">2017-11-12T08:01:35Z</dcterms:created>
  <dcterms:modified xsi:type="dcterms:W3CDTF">2018-11-02T03:35:04Z</dcterms:modified>
  <cp:category/>
  <cp:version/>
  <cp:contentType/>
  <cp:contentStatus/>
</cp:coreProperties>
</file>