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723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 refMode="R1C1"/>
</workbook>
</file>

<file path=xl/sharedStrings.xml><?xml version="1.0" encoding="utf-8"?>
<sst xmlns="http://schemas.openxmlformats.org/spreadsheetml/2006/main" count="1132" uniqueCount="517">
  <si>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</si>
  <si>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</si>
  <si>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</si>
  <si>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</si>
  <si>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</si>
  <si>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</si>
  <si>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</si>
  <si>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</si>
  <si>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</si>
  <si>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</si>
  <si>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</si>
  <si>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</si>
  <si>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</si>
  <si>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</si>
  <si>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</si>
  <si>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</si>
  <si>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</si>
  <si>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</si>
  <si>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</si>
  <si>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</si>
  <si>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</si>
  <si>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</si>
  <si>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</si>
  <si>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</si>
  <si>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</si>
  <si>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</si>
  <si>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</si>
  <si>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</si>
  <si>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</si>
  <si>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</si>
  <si>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</si>
  <si>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</si>
  <si>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</si>
  <si>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</si>
  <si>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</si>
  <si>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</si>
  <si>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</si>
  <si>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</si>
  <si>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</si>
  <si>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</si>
  <si>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</si>
  <si>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</si>
  <si>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</si>
  <si>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</si>
  <si>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</si>
  <si>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</si>
  <si>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</si>
  <si>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</si>
  <si>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</si>
  <si>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</si>
  <si>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</si>
  <si>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</si>
  <si>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</si>
  <si>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</si>
  <si>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</si>
  <si>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</si>
  <si>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</si>
  <si>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</si>
  <si>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</si>
  <si>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</si>
  <si>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</si>
  <si>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</si>
  <si>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</si>
  <si>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</si>
  <si>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</si>
  <si>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</si>
  <si>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</si>
  <si>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</si>
  <si>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</si>
  <si>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</si>
  <si>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</si>
  <si>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</si>
  <si>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</si>
  <si>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</si>
  <si>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</si>
  <si>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</si>
  <si>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</si>
  <si>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</si>
  <si>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</si>
  <si>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</si>
  <si>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</si>
  <si>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</si>
  <si>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</si>
  <si>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</si>
  <si>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</si>
  <si>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</si>
  <si>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</si>
  <si>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</si>
  <si>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</si>
  <si>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</si>
  <si>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</si>
  <si>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</si>
  <si>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</si>
  <si>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</si>
  <si>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</si>
  <si>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</si>
  <si>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</si>
  <si>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</si>
  <si>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</si>
  <si>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</si>
  <si>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</si>
  <si>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</si>
  <si>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</si>
  <si>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</si>
  <si>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</si>
  <si>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</si>
  <si>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</si>
  <si>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</si>
  <si>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</si>
  <si>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</si>
  <si>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</si>
  <si>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</si>
  <si>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</si>
  <si>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</si>
  <si>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</si>
  <si>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</si>
  <si>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</si>
  <si>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</si>
  <si>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</si>
  <si>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</si>
  <si>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</si>
  <si>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</si>
  <si>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</si>
  <si>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</si>
  <si>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</si>
  <si>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</si>
  <si>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</si>
  <si>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</si>
  <si>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</si>
  <si>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</si>
  <si>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</si>
  <si>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</si>
  <si>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</si>
  <si>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</si>
  <si>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</si>
  <si>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</si>
  <si>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</si>
  <si>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</si>
  <si>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</si>
  <si>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</si>
  <si>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</si>
  <si>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</si>
  <si>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</si>
  <si>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</si>
  <si>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</si>
  <si>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</si>
  <si>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</si>
  <si>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</si>
  <si>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</si>
  <si>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</si>
  <si>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</si>
  <si>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</si>
  <si>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</si>
  <si>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</si>
  <si>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</si>
  <si>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</si>
  <si>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</si>
  <si>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</si>
  <si>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</si>
  <si>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</si>
  <si>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</si>
  <si>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</si>
  <si>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</si>
  <si>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</si>
  <si>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</si>
  <si>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</si>
  <si>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</si>
  <si>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</si>
  <si>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</si>
  <si>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</si>
  <si>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</si>
  <si>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</si>
  <si>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</si>
  <si>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</si>
  <si>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</si>
  <si>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</si>
  <si>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</si>
  <si>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</si>
  <si>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</si>
  <si>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</si>
  <si>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</si>
  <si>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</si>
  <si>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</si>
  <si>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</si>
  <si>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</si>
  <si>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</si>
  <si>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</si>
  <si>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</si>
  <si>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</si>
  <si>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</si>
  <si>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</si>
  <si>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</si>
  <si>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</si>
  <si>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</si>
  <si>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</si>
  <si>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</si>
  <si>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</si>
  <si>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</si>
  <si>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</si>
  <si>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</si>
  <si>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</si>
  <si>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</si>
  <si>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</si>
  <si>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</si>
  <si>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</si>
  <si>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</si>
  <si>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</si>
  <si>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</si>
  <si>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</si>
  <si>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</si>
  <si>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</si>
  <si>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</si>
  <si>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</si>
  <si>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</si>
  <si>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</si>
  <si>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</si>
  <si>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</si>
  <si>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</si>
  <si>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</si>
  <si>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</si>
  <si>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</si>
  <si>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</si>
  <si>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</si>
  <si>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</si>
  <si>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</si>
  <si>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</si>
  <si>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</si>
  <si>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</si>
  <si>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</si>
  <si>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</si>
  <si>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</si>
  <si>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</si>
  <si>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</si>
  <si>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</si>
  <si>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</si>
  <si>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</si>
  <si>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</si>
  <si>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</si>
  <si>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</si>
  <si>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</si>
  <si>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</si>
  <si>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</si>
  <si>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</si>
  <si>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</si>
  <si>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</si>
  <si>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</si>
  <si>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</si>
  <si>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</si>
  <si>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</si>
  <si>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</si>
  <si>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</si>
  <si>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</si>
  <si>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</si>
  <si>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</si>
  <si>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</si>
  <si>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</si>
  <si>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</si>
  <si>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</si>
  <si>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</si>
  <si>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</si>
  <si>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</si>
  <si>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</si>
  <si>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</si>
  <si>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</si>
  <si>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</si>
  <si>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</si>
  <si>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</si>
  <si>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</si>
  <si>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</si>
  <si>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</si>
  <si>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</si>
  <si>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</si>
  <si>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</si>
  <si>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</si>
  <si>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</si>
  <si>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</si>
  <si>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</si>
  <si>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</si>
  <si>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</si>
  <si>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</si>
  <si>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</si>
  <si>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</si>
  <si>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</si>
  <si>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</si>
  <si>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</si>
  <si>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</si>
  <si>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</si>
  <si>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</si>
  <si>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</si>
  <si>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</si>
  <si>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</si>
  <si>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</si>
  <si>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</si>
  <si>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</si>
  <si>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</si>
  <si>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</si>
  <si>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</si>
  <si>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</si>
  <si>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</si>
  <si>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</si>
  <si>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</si>
  <si>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</si>
  <si>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</si>
  <si>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</si>
  <si>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</si>
  <si>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</si>
  <si>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</si>
  <si>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</si>
  <si>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</si>
  <si>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</si>
  <si>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</si>
  <si>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</si>
  <si>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</si>
  <si>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</si>
  <si>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</si>
  <si>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</si>
  <si>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</si>
  <si>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</si>
  <si>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</si>
  <si>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</si>
  <si>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</si>
  <si>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</si>
  <si>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</si>
  <si>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</si>
  <si>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</si>
  <si>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</si>
  <si>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</si>
  <si>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</si>
  <si>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</si>
  <si>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</si>
  <si>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</si>
  <si>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</si>
  <si>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</si>
  <si>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</si>
  <si>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</si>
  <si>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</si>
  <si>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</si>
  <si>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</si>
  <si>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</si>
  <si>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</si>
  <si>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</si>
  <si>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</si>
  <si>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</si>
  <si>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</si>
  <si>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</si>
  <si>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</si>
  <si>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</si>
  <si>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</si>
  <si>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</si>
  <si>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</si>
  <si>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</si>
  <si>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</si>
  <si>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</si>
  <si>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</si>
  <si>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</si>
  <si>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</si>
  <si>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</si>
  <si>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</si>
  <si>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</si>
  <si>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</si>
  <si>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</si>
  <si>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</si>
  <si>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</si>
  <si>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</si>
  <si>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</si>
  <si>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</si>
  <si>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</si>
  <si>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</si>
  <si>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</si>
  <si>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</si>
  <si>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</si>
  <si>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</si>
  <si>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</si>
  <si>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</si>
  <si>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</si>
  <si>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</si>
  <si>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</si>
  <si>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</si>
  <si>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</si>
  <si>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</si>
  <si>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</si>
  <si>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</si>
  <si>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</si>
  <si>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</si>
  <si>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</si>
  <si>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</si>
  <si>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</si>
  <si>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</si>
  <si>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</si>
  <si>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</si>
  <si>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</si>
  <si>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</si>
  <si>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</si>
  <si>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</si>
  <si>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</si>
  <si>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</si>
  <si>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</si>
  <si>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</si>
  <si>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</si>
  <si>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</si>
  <si>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</si>
  <si>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</si>
  <si>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</si>
  <si>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</si>
  <si>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</si>
  <si>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</si>
  <si>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</si>
  <si>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</si>
  <si>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</si>
  <si>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</si>
  <si>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</si>
  <si>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</si>
  <si>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</si>
  <si>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</si>
  <si>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</si>
  <si>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</si>
  <si>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</si>
  <si>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</si>
  <si>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</si>
  <si>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</si>
  <si>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</si>
  <si>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</si>
  <si>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</si>
  <si>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</si>
  <si>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</si>
  <si>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</si>
  <si>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</si>
  <si>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</si>
  <si>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</si>
  <si>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</si>
  <si>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</si>
  <si>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</si>
  <si>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</si>
  <si>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</si>
  <si>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</si>
  <si>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</si>
  <si>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</si>
  <si>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</si>
  <si>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</si>
  <si>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</si>
  <si>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</si>
  <si>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</si>
  <si>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</si>
  <si>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</si>
  <si>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</si>
  <si>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</si>
  <si>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</si>
  <si>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</si>
  <si>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</si>
  <si>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</si>
  <si>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</si>
  <si>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</si>
  <si>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</si>
  <si>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</si>
  <si>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</si>
  <si>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</si>
  <si>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</si>
  <si>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</si>
  <si>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</si>
  <si>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</si>
  <si>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</si>
  <si>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</si>
  <si>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</si>
  <si>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</si>
  <si>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</si>
  <si>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</si>
  <si>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</si>
  <si>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</si>
  <si>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</si>
  <si>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</si>
  <si>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</si>
  <si>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</si>
  <si>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</si>
  <si>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</si>
  <si>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</si>
  <si>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</si>
  <si>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</si>
  <si>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</si>
  <si>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</si>
  <si>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</si>
  <si>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</si>
  <si>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</si>
  <si>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</si>
  <si>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</si>
  <si>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</si>
  <si>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</si>
  <si>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</si>
  <si>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</si>
  <si>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</si>
  <si>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</si>
  <si>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</si>
  <si>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</si>
  <si>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</si>
  <si>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</si>
  <si>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</si>
  <si>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</si>
  <si>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</si>
  <si>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</si>
  <si>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</si>
  <si>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</si>
  <si>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</si>
  <si>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</si>
  <si>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</si>
  <si>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</si>
  <si>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</si>
  <si>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</si>
  <si>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</si>
  <si>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</si>
  <si>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</si>
  <si>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</si>
  <si>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№ ММВ-7-1/674</t>
  </si>
  <si>
    <t>от 25.12.2014</t>
  </si>
  <si>
    <t xml:space="preserve"> № ММВ-7-1/674@</t>
  </si>
  <si>
    <t xml:space="preserve">от 25.12.2014г.  </t>
  </si>
  <si>
    <t>по состоянию на 01.09.2015 года</t>
  </si>
  <si>
    <t xml:space="preserve">Руководитель Управления </t>
  </si>
  <si>
    <t>М.В. Третьякова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</si>
</sst>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5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5" xfId="0" applyFont="1" applyBorder="1" applyAlignment="1">
      <alignment horizontal="left" wrapText="1" indent="1"/>
    </xf>
    <xf numFmtId="0" fontId="23" fillId="0" borderId="2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6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9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0" fillId="0" borderId="30" xfId="0" applyFont="1" applyBorder="1" applyAlignment="1">
      <alignment vertical="top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43" t="s">
        <v>119</v>
      </c>
      <c r="F1" s="143"/>
      <c r="G1" s="143"/>
    </row>
    <row r="2" spans="2:7" ht="15.75" customHeight="1">
      <c r="B2" s="28"/>
      <c r="C2" s="28"/>
      <c r="D2" s="28"/>
      <c r="E2" s="143" t="s">
        <v>120</v>
      </c>
      <c r="F2" s="143"/>
      <c r="G2" s="143"/>
    </row>
    <row r="3" spans="2:7" ht="15.75" customHeight="1">
      <c r="B3" s="28"/>
      <c r="C3" s="28"/>
      <c r="D3" s="28"/>
      <c r="E3" s="143" t="s">
        <v>511</v>
      </c>
      <c r="F3" s="143"/>
      <c r="G3" s="143"/>
    </row>
    <row r="4" spans="2:7" ht="15.75" customHeight="1">
      <c r="B4" s="28"/>
      <c r="C4" s="28"/>
      <c r="D4" s="28"/>
      <c r="E4" s="132" t="s">
        <v>510</v>
      </c>
      <c r="F4" s="132"/>
      <c r="G4" s="132"/>
    </row>
    <row r="5" spans="2:7" ht="15.75" customHeight="1">
      <c r="B5" s="28"/>
      <c r="C5" s="28"/>
      <c r="D5" s="28"/>
      <c r="E5" s="132"/>
      <c r="F5" s="132"/>
      <c r="G5" s="132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42" t="s">
        <v>55</v>
      </c>
      <c r="B7" s="142"/>
      <c r="C7" s="142"/>
      <c r="D7" s="142"/>
      <c r="E7" s="142"/>
      <c r="F7" s="142"/>
      <c r="G7" s="142"/>
    </row>
    <row r="8" spans="1:7" ht="14.25" customHeight="1" thickTop="1">
      <c r="A8" s="163"/>
      <c r="B8" s="163"/>
      <c r="C8" s="163"/>
      <c r="D8" s="163"/>
      <c r="E8" s="163"/>
      <c r="F8" s="163"/>
      <c r="G8" s="163"/>
    </row>
    <row r="9" spans="1:7" ht="14.25" customHeight="1" thickBot="1">
      <c r="A9" s="128"/>
      <c r="B9" s="128"/>
      <c r="C9" s="128"/>
      <c r="D9" s="128"/>
      <c r="E9" s="128"/>
      <c r="F9" s="128"/>
      <c r="G9" s="128"/>
    </row>
    <row r="10" spans="1:7" ht="12.75">
      <c r="A10" s="135"/>
      <c r="B10" s="136"/>
      <c r="C10" s="137"/>
      <c r="D10" s="137"/>
      <c r="E10" s="137"/>
      <c r="F10" s="137"/>
      <c r="G10" s="138"/>
    </row>
    <row r="11" spans="1:7" ht="18.75" customHeight="1">
      <c r="A11" s="135"/>
      <c r="B11" s="139" t="s">
        <v>56</v>
      </c>
      <c r="C11" s="140"/>
      <c r="D11" s="140"/>
      <c r="E11" s="140"/>
      <c r="F11" s="140"/>
      <c r="G11" s="141"/>
    </row>
    <row r="12" spans="1:7" ht="23.25" customHeight="1">
      <c r="A12" s="135"/>
      <c r="B12" s="164" t="s">
        <v>57</v>
      </c>
      <c r="C12" s="165"/>
      <c r="D12" s="165"/>
      <c r="E12" s="165"/>
      <c r="F12" s="165"/>
      <c r="G12" s="166"/>
    </row>
    <row r="13" spans="1:7" ht="20.25" customHeight="1">
      <c r="A13" s="135"/>
      <c r="B13" s="164" t="s">
        <v>118</v>
      </c>
      <c r="C13" s="165"/>
      <c r="D13" s="165"/>
      <c r="E13" s="165"/>
      <c r="F13" s="165"/>
      <c r="G13" s="166"/>
    </row>
    <row r="14" spans="1:7" ht="18.75" customHeight="1">
      <c r="A14" s="135"/>
      <c r="B14" s="164" t="s">
        <v>58</v>
      </c>
      <c r="C14" s="165"/>
      <c r="D14" s="165"/>
      <c r="E14" s="165"/>
      <c r="F14" s="165"/>
      <c r="G14" s="166"/>
    </row>
    <row r="15" spans="1:7" ht="12.75">
      <c r="A15" s="135"/>
      <c r="B15" s="167"/>
      <c r="C15" s="168"/>
      <c r="D15" s="168"/>
      <c r="E15" s="168"/>
      <c r="F15" s="168"/>
      <c r="G15" s="169"/>
    </row>
    <row r="16" spans="1:7" ht="14.25" customHeight="1">
      <c r="A16" s="135"/>
      <c r="B16" s="170" t="s">
        <v>514</v>
      </c>
      <c r="C16" s="171"/>
      <c r="D16" s="171"/>
      <c r="E16" s="171"/>
      <c r="F16" s="171"/>
      <c r="G16" s="172"/>
    </row>
    <row r="17" spans="1:7" ht="22.5" thickBot="1">
      <c r="A17" s="135"/>
      <c r="B17" s="173" t="s">
        <v>59</v>
      </c>
      <c r="C17" s="174"/>
      <c r="D17" s="174"/>
      <c r="E17" s="174"/>
      <c r="F17" s="174"/>
      <c r="G17" s="175"/>
    </row>
    <row r="18" spans="1:7" ht="15.75">
      <c r="A18" s="128"/>
      <c r="B18" s="128"/>
      <c r="C18" s="128"/>
      <c r="D18" s="128"/>
      <c r="E18" s="128"/>
      <c r="F18" s="128"/>
      <c r="G18" s="128"/>
    </row>
    <row r="19" spans="1:7" ht="11.25" customHeight="1" thickBot="1">
      <c r="A19" s="128"/>
      <c r="B19" s="128"/>
      <c r="C19" s="128"/>
      <c r="D19" s="128"/>
      <c r="E19" s="128"/>
      <c r="F19" s="128"/>
      <c r="G19" s="128"/>
    </row>
    <row r="20" spans="1:7" ht="42.75" customHeight="1" thickBot="1">
      <c r="A20" s="33"/>
      <c r="B20" s="36" t="s">
        <v>60</v>
      </c>
      <c r="C20" s="129" t="s">
        <v>61</v>
      </c>
      <c r="D20" s="131"/>
      <c r="E20" s="34"/>
      <c r="F20" s="36" t="s">
        <v>62</v>
      </c>
      <c r="G20" s="35" t="s">
        <v>63</v>
      </c>
    </row>
    <row r="21" spans="1:7" ht="43.5" customHeight="1">
      <c r="A21" s="135"/>
      <c r="B21" s="149" t="s">
        <v>64</v>
      </c>
      <c r="C21" s="152" t="s">
        <v>84</v>
      </c>
      <c r="D21" s="153"/>
      <c r="E21" s="160"/>
      <c r="F21" s="158" t="s">
        <v>47</v>
      </c>
      <c r="G21" s="159"/>
    </row>
    <row r="22" spans="1:7" ht="42.75" customHeight="1">
      <c r="A22" s="135"/>
      <c r="B22" s="150"/>
      <c r="C22" s="154"/>
      <c r="D22" s="155"/>
      <c r="E22" s="160"/>
      <c r="F22" s="144" t="s">
        <v>65</v>
      </c>
      <c r="G22" s="134"/>
    </row>
    <row r="23" spans="1:7" ht="17.25" customHeight="1">
      <c r="A23" s="135"/>
      <c r="B23" s="150"/>
      <c r="C23" s="154"/>
      <c r="D23" s="155"/>
      <c r="E23" s="160"/>
      <c r="F23" s="133"/>
      <c r="G23" s="134"/>
    </row>
    <row r="24" spans="1:7" ht="23.25" customHeight="1">
      <c r="A24" s="135"/>
      <c r="B24" s="150"/>
      <c r="C24" s="154"/>
      <c r="D24" s="155"/>
      <c r="E24" s="160"/>
      <c r="F24" s="145" t="s">
        <v>513</v>
      </c>
      <c r="G24" s="146"/>
    </row>
    <row r="25" spans="1:7" ht="83.25" customHeight="1">
      <c r="A25" s="135"/>
      <c r="B25" s="150"/>
      <c r="C25" s="154"/>
      <c r="D25" s="155"/>
      <c r="E25" s="160"/>
      <c r="F25" s="161" t="s">
        <v>512</v>
      </c>
      <c r="G25" s="162"/>
    </row>
    <row r="26" spans="1:7" ht="33" customHeight="1" thickBot="1">
      <c r="A26" s="135"/>
      <c r="B26" s="151"/>
      <c r="C26" s="156"/>
      <c r="D26" s="157"/>
      <c r="E26" s="160"/>
      <c r="F26" s="147" t="s">
        <v>83</v>
      </c>
      <c r="G26" s="148"/>
    </row>
    <row r="27" spans="1:7" ht="15.75">
      <c r="A27" s="128"/>
      <c r="B27" s="128"/>
      <c r="C27" s="128"/>
      <c r="D27" s="128"/>
      <c r="E27" s="128"/>
      <c r="F27" s="128"/>
      <c r="G27" s="128"/>
    </row>
    <row r="28" spans="1:7" ht="16.5" thickBot="1">
      <c r="A28" s="128"/>
      <c r="B28" s="128"/>
      <c r="C28" s="128"/>
      <c r="D28" s="128"/>
      <c r="E28" s="128"/>
      <c r="F28" s="128"/>
      <c r="G28" s="128"/>
    </row>
    <row r="29" spans="1:7" ht="30" customHeight="1" thickBot="1">
      <c r="A29" s="30"/>
      <c r="B29" s="31"/>
      <c r="C29" s="37" t="s">
        <v>66</v>
      </c>
      <c r="D29" s="129" t="s">
        <v>67</v>
      </c>
      <c r="E29" s="130"/>
      <c r="F29" s="130"/>
      <c r="G29" s="131"/>
    </row>
    <row r="30" spans="1:7" ht="32.25" customHeight="1" thickBot="1">
      <c r="A30" s="29"/>
      <c r="B30" s="32" t="s">
        <v>68</v>
      </c>
      <c r="C30" s="79">
        <v>77</v>
      </c>
      <c r="D30" s="125" t="s">
        <v>121</v>
      </c>
      <c r="E30" s="126"/>
      <c r="F30" s="126"/>
      <c r="G30" s="127"/>
    </row>
    <row r="31" spans="1:7" ht="27.75" customHeight="1" thickBot="1">
      <c r="A31" s="29"/>
      <c r="B31" s="32" t="s">
        <v>69</v>
      </c>
      <c r="C31" s="79">
        <v>7700</v>
      </c>
      <c r="D31" s="125" t="s">
        <v>122</v>
      </c>
      <c r="E31" s="126"/>
      <c r="F31" s="126"/>
      <c r="G31" s="127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Normal="75" zoomScaleSheetLayoutView="100" zoomScalePageLayoutView="0" workbookViewId="0" topLeftCell="A61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5" width="12.75390625" style="2" bestFit="1" customWidth="1"/>
    <col min="16" max="17" width="11.625" style="2" bestFit="1" customWidth="1"/>
    <col min="18" max="16384" width="8.875" style="2" customWidth="1"/>
  </cols>
  <sheetData>
    <row r="1" spans="1:14" ht="24" customHeight="1">
      <c r="A1" s="182" t="s">
        <v>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ht="30.75" customHeight="1">
      <c r="A2" s="185" t="s">
        <v>113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21" ht="12.75" customHeight="1">
      <c r="A3" s="124">
        <f>C10+'Р2'!C10+'P4'!C7+'P4'!C40+'P5'!C7+'P5'!C40</f>
        <v>293359755</v>
      </c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6" t="s">
        <v>0</v>
      </c>
      <c r="N3" s="186"/>
      <c r="O3" s="6"/>
      <c r="P3" s="6"/>
      <c r="Q3" s="6"/>
      <c r="R3" s="6"/>
      <c r="S3" s="6"/>
      <c r="T3" s="6"/>
      <c r="U3" s="6"/>
    </row>
    <row r="4" spans="1:14" ht="15" customHeight="1">
      <c r="A4" s="187"/>
      <c r="B4" s="177" t="s">
        <v>8</v>
      </c>
      <c r="C4" s="177" t="s">
        <v>25</v>
      </c>
      <c r="D4" s="176" t="s">
        <v>1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ht="15.75" customHeight="1">
      <c r="A5" s="188"/>
      <c r="B5" s="177"/>
      <c r="C5" s="177"/>
      <c r="D5" s="177" t="s">
        <v>2</v>
      </c>
      <c r="E5" s="177"/>
      <c r="F5" s="177"/>
      <c r="G5" s="177"/>
      <c r="H5" s="177"/>
      <c r="I5" s="177"/>
      <c r="J5" s="177"/>
      <c r="K5" s="177"/>
      <c r="L5" s="177" t="s">
        <v>12</v>
      </c>
      <c r="M5" s="177" t="s">
        <v>9</v>
      </c>
      <c r="N5" s="177" t="s">
        <v>13</v>
      </c>
    </row>
    <row r="6" spans="1:14" ht="12.75">
      <c r="A6" s="188"/>
      <c r="B6" s="177"/>
      <c r="C6" s="177"/>
      <c r="D6" s="177" t="s">
        <v>25</v>
      </c>
      <c r="E6" s="178" t="s">
        <v>3</v>
      </c>
      <c r="F6" s="178"/>
      <c r="G6" s="178"/>
      <c r="H6" s="178"/>
      <c r="I6" s="178"/>
      <c r="J6" s="178"/>
      <c r="K6" s="178"/>
      <c r="L6" s="177"/>
      <c r="M6" s="177"/>
      <c r="N6" s="177"/>
    </row>
    <row r="7" spans="1:14" ht="26.25" customHeight="1">
      <c r="A7" s="188"/>
      <c r="B7" s="177"/>
      <c r="C7" s="177"/>
      <c r="D7" s="177"/>
      <c r="E7" s="179" t="s">
        <v>4</v>
      </c>
      <c r="F7" s="179"/>
      <c r="G7" s="189" t="s">
        <v>32</v>
      </c>
      <c r="H7" s="180" t="s">
        <v>49</v>
      </c>
      <c r="I7" s="177" t="s">
        <v>26</v>
      </c>
      <c r="J7" s="177" t="s">
        <v>50</v>
      </c>
      <c r="K7" s="177" t="s">
        <v>31</v>
      </c>
      <c r="L7" s="177"/>
      <c r="M7" s="177"/>
      <c r="N7" s="177"/>
    </row>
    <row r="8" spans="1:14" ht="77.25" customHeight="1">
      <c r="A8" s="188"/>
      <c r="B8" s="177"/>
      <c r="C8" s="177"/>
      <c r="D8" s="177"/>
      <c r="E8" s="7" t="s">
        <v>25</v>
      </c>
      <c r="F8" s="7" t="s">
        <v>21</v>
      </c>
      <c r="G8" s="190"/>
      <c r="H8" s="181"/>
      <c r="I8" s="177"/>
      <c r="J8" s="177"/>
      <c r="K8" s="177"/>
      <c r="L8" s="177"/>
      <c r="M8" s="177"/>
      <c r="N8" s="177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77</v>
      </c>
      <c r="B10" s="105" t="s">
        <v>123</v>
      </c>
      <c r="C10" s="104">
        <v>200327239</v>
      </c>
      <c r="D10" s="104">
        <v>171550211</v>
      </c>
      <c r="E10" s="104">
        <v>56522097</v>
      </c>
      <c r="F10" s="104">
        <v>8542888</v>
      </c>
      <c r="G10" s="104">
        <v>100100385</v>
      </c>
      <c r="H10" s="104">
        <v>99553769</v>
      </c>
      <c r="I10" s="104">
        <v>216076</v>
      </c>
      <c r="J10" s="104">
        <v>215155</v>
      </c>
      <c r="K10" s="104">
        <v>14711653</v>
      </c>
      <c r="L10" s="104">
        <v>19909216</v>
      </c>
      <c r="M10" s="104">
        <v>3386950</v>
      </c>
      <c r="N10" s="104">
        <v>5480862</v>
      </c>
      <c r="P10" s="120"/>
      <c r="Q10" s="120"/>
    </row>
    <row r="11" spans="1:17" ht="35.25" customHeight="1">
      <c r="A11" s="110" t="s">
        <v>75</v>
      </c>
      <c r="B11" s="105" t="s">
        <v>124</v>
      </c>
      <c r="C11" s="104">
        <v>199304201</v>
      </c>
      <c r="D11" s="104">
        <v>170841784</v>
      </c>
      <c r="E11" s="104">
        <v>56254792</v>
      </c>
      <c r="F11" s="104">
        <v>8505402</v>
      </c>
      <c r="G11" s="104">
        <v>99723183</v>
      </c>
      <c r="H11" s="104">
        <v>99181404</v>
      </c>
      <c r="I11" s="104">
        <v>215788</v>
      </c>
      <c r="J11" s="104">
        <v>214867</v>
      </c>
      <c r="K11" s="104">
        <v>14648021</v>
      </c>
      <c r="L11" s="104">
        <v>19655759</v>
      </c>
      <c r="M11" s="104">
        <v>3345040</v>
      </c>
      <c r="N11" s="104">
        <v>5461618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81</v>
      </c>
      <c r="B13" s="105" t="s">
        <v>125</v>
      </c>
      <c r="C13" s="104">
        <v>112131810</v>
      </c>
      <c r="D13" s="104">
        <v>87892655</v>
      </c>
      <c r="E13" s="104">
        <v>25394791</v>
      </c>
      <c r="F13" s="104">
        <v>3559994</v>
      </c>
      <c r="G13" s="104">
        <v>55672078</v>
      </c>
      <c r="H13" s="104">
        <v>55195178</v>
      </c>
      <c r="I13" s="104">
        <v>202699</v>
      </c>
      <c r="J13" s="104">
        <v>202014</v>
      </c>
      <c r="K13" s="104">
        <v>6623087</v>
      </c>
      <c r="L13" s="104">
        <v>17211502</v>
      </c>
      <c r="M13" s="104">
        <v>2695128</v>
      </c>
      <c r="N13" s="104">
        <v>4332525</v>
      </c>
      <c r="P13" s="120"/>
      <c r="Q13" s="120"/>
    </row>
    <row r="14" spans="1:14" ht="39" customHeight="1">
      <c r="A14" s="111" t="s">
        <v>126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111</v>
      </c>
      <c r="B15" s="105" t="s">
        <v>127</v>
      </c>
      <c r="C15" s="104">
        <v>29317576</v>
      </c>
      <c r="D15" s="104">
        <v>26733397</v>
      </c>
      <c r="E15" s="104">
        <v>8822798</v>
      </c>
      <c r="F15" s="104">
        <v>1502096</v>
      </c>
      <c r="G15" s="104">
        <v>16926254</v>
      </c>
      <c r="H15" s="104">
        <v>16862434</v>
      </c>
      <c r="I15" s="104">
        <v>498</v>
      </c>
      <c r="J15" s="104">
        <v>399</v>
      </c>
      <c r="K15" s="104">
        <v>983847</v>
      </c>
      <c r="L15" s="104">
        <v>1276004</v>
      </c>
      <c r="M15" s="104">
        <v>103146</v>
      </c>
      <c r="N15" s="104">
        <v>1205029</v>
      </c>
    </row>
    <row r="16" spans="1:14" ht="80.25" customHeight="1">
      <c r="A16" s="112" t="s">
        <v>110</v>
      </c>
      <c r="B16" s="105" t="s">
        <v>128</v>
      </c>
      <c r="C16" s="104">
        <v>15331419</v>
      </c>
      <c r="D16" s="104">
        <v>14257067</v>
      </c>
      <c r="E16" s="104">
        <v>3198589</v>
      </c>
      <c r="F16" s="104">
        <v>386755</v>
      </c>
      <c r="G16" s="104">
        <v>10296276</v>
      </c>
      <c r="H16" s="104">
        <v>10154300</v>
      </c>
      <c r="I16" s="104">
        <v>18168</v>
      </c>
      <c r="J16" s="104">
        <v>18147</v>
      </c>
      <c r="K16" s="104">
        <v>744034</v>
      </c>
      <c r="L16" s="104">
        <v>1002541</v>
      </c>
      <c r="M16" s="104">
        <v>49509</v>
      </c>
      <c r="N16" s="104">
        <v>22302</v>
      </c>
    </row>
    <row r="17" spans="1:14" ht="12.75">
      <c r="A17" s="112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130</v>
      </c>
      <c r="B18" s="105" t="s">
        <v>131</v>
      </c>
      <c r="C18" s="104">
        <v>12534254</v>
      </c>
      <c r="D18" s="104">
        <v>11613366</v>
      </c>
      <c r="E18" s="104">
        <v>2580432</v>
      </c>
      <c r="F18" s="104">
        <v>325363</v>
      </c>
      <c r="G18" s="104">
        <v>8484210</v>
      </c>
      <c r="H18" s="104">
        <v>8342233</v>
      </c>
      <c r="I18" s="104">
        <v>18092</v>
      </c>
      <c r="J18" s="104">
        <v>18071</v>
      </c>
      <c r="K18" s="104">
        <v>530632</v>
      </c>
      <c r="L18" s="104">
        <v>861306</v>
      </c>
      <c r="M18" s="104">
        <v>40784</v>
      </c>
      <c r="N18" s="104">
        <v>18798</v>
      </c>
    </row>
    <row r="19" spans="1:14" ht="25.5">
      <c r="A19" s="111" t="s">
        <v>76</v>
      </c>
      <c r="B19" s="105" t="s">
        <v>132</v>
      </c>
      <c r="C19" s="104">
        <v>87172391</v>
      </c>
      <c r="D19" s="104">
        <v>82949129</v>
      </c>
      <c r="E19" s="104">
        <v>30860001</v>
      </c>
      <c r="F19" s="104">
        <v>4945408</v>
      </c>
      <c r="G19" s="104">
        <v>44051105</v>
      </c>
      <c r="H19" s="104">
        <v>43986226</v>
      </c>
      <c r="I19" s="104">
        <v>13089</v>
      </c>
      <c r="J19" s="104">
        <v>12853</v>
      </c>
      <c r="K19" s="104">
        <v>8024934</v>
      </c>
      <c r="L19" s="104">
        <v>2444257</v>
      </c>
      <c r="M19" s="104">
        <v>649912</v>
      </c>
      <c r="N19" s="104">
        <v>1129093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25.5">
      <c r="A21" s="112" t="s">
        <v>34</v>
      </c>
      <c r="B21" s="105" t="s">
        <v>133</v>
      </c>
      <c r="C21" s="104">
        <v>99464</v>
      </c>
      <c r="D21" s="104">
        <v>79438</v>
      </c>
      <c r="E21" s="104">
        <v>4511</v>
      </c>
      <c r="F21" s="104">
        <v>1414</v>
      </c>
      <c r="G21" s="104">
        <v>59522</v>
      </c>
      <c r="H21" s="104">
        <v>59522</v>
      </c>
      <c r="I21" s="104">
        <v>0</v>
      </c>
      <c r="J21" s="104">
        <v>0</v>
      </c>
      <c r="K21" s="104">
        <v>15405</v>
      </c>
      <c r="L21" s="104">
        <v>10678</v>
      </c>
      <c r="M21" s="104">
        <v>9348</v>
      </c>
      <c r="N21" s="104">
        <v>0</v>
      </c>
    </row>
    <row r="22" spans="1:14" ht="25.5">
      <c r="A22" s="112" t="s">
        <v>134</v>
      </c>
      <c r="B22" s="105" t="s">
        <v>135</v>
      </c>
      <c r="C22" s="104">
        <v>7449444</v>
      </c>
      <c r="D22" s="104">
        <v>7449365</v>
      </c>
      <c r="E22" s="104">
        <v>7449365</v>
      </c>
      <c r="F22" s="104">
        <v>1316812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7</v>
      </c>
      <c r="N22" s="104">
        <v>72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136</v>
      </c>
      <c r="B24" s="105" t="s">
        <v>137</v>
      </c>
      <c r="C24" s="104">
        <v>4143739</v>
      </c>
      <c r="D24" s="104">
        <v>4143739</v>
      </c>
      <c r="E24" s="104">
        <v>4143739</v>
      </c>
      <c r="F24" s="104">
        <v>421538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</row>
    <row r="25" spans="1:14" ht="12.75">
      <c r="A25" s="113" t="s">
        <v>138</v>
      </c>
      <c r="B25" s="105" t="s">
        <v>139</v>
      </c>
      <c r="C25" s="104">
        <v>3305705</v>
      </c>
      <c r="D25" s="104">
        <v>3305626</v>
      </c>
      <c r="E25" s="104">
        <v>3305626</v>
      </c>
      <c r="F25" s="104">
        <v>895274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7</v>
      </c>
      <c r="N25" s="104">
        <v>72</v>
      </c>
    </row>
    <row r="26" spans="1:14" ht="25.5">
      <c r="A26" s="113" t="s">
        <v>140</v>
      </c>
      <c r="B26" s="105" t="s">
        <v>141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5" ht="63.75">
      <c r="A27" s="112" t="s">
        <v>54</v>
      </c>
      <c r="B27" s="105" t="s">
        <v>142</v>
      </c>
      <c r="C27" s="104">
        <v>41309161</v>
      </c>
      <c r="D27" s="104">
        <v>40016086</v>
      </c>
      <c r="E27" s="104">
        <v>11781830</v>
      </c>
      <c r="F27" s="104">
        <v>2182942</v>
      </c>
      <c r="G27" s="104">
        <v>22270430</v>
      </c>
      <c r="H27" s="104">
        <v>22251003</v>
      </c>
      <c r="I27" s="104">
        <v>9499</v>
      </c>
      <c r="J27" s="104">
        <v>9311</v>
      </c>
      <c r="K27" s="104">
        <v>5954327</v>
      </c>
      <c r="L27" s="104">
        <v>1084072</v>
      </c>
      <c r="M27" s="104">
        <v>129472</v>
      </c>
      <c r="N27" s="104">
        <v>79531</v>
      </c>
      <c r="O27" s="120">
        <f>C16+C27+'Р2'!C16+'P4'!C13+'P4'!C19+'P4'!C44+'P5'!C13+'P5'!C19+'P5'!C44</f>
        <v>73888846</v>
      </c>
    </row>
    <row r="28" spans="1:14" ht="12.75">
      <c r="A28" s="113" t="s">
        <v>70</v>
      </c>
      <c r="B28" s="105" t="s">
        <v>143</v>
      </c>
      <c r="C28" s="104">
        <v>8818754</v>
      </c>
      <c r="D28" s="104">
        <v>8301309</v>
      </c>
      <c r="E28" s="104">
        <v>1715332</v>
      </c>
      <c r="F28" s="104">
        <v>284598</v>
      </c>
      <c r="G28" s="104">
        <v>6374045</v>
      </c>
      <c r="H28" s="104">
        <v>6366073</v>
      </c>
      <c r="I28" s="104">
        <v>8966</v>
      </c>
      <c r="J28" s="104">
        <v>8891</v>
      </c>
      <c r="K28" s="104">
        <v>202966</v>
      </c>
      <c r="L28" s="104">
        <v>368935</v>
      </c>
      <c r="M28" s="104">
        <v>117149</v>
      </c>
      <c r="N28" s="104">
        <v>31361</v>
      </c>
    </row>
    <row r="29" spans="1:14" ht="25.5">
      <c r="A29" s="113" t="s">
        <v>71</v>
      </c>
      <c r="B29" s="105" t="s">
        <v>144</v>
      </c>
      <c r="C29" s="104">
        <v>791</v>
      </c>
      <c r="D29" s="104">
        <v>471</v>
      </c>
      <c r="E29" s="104">
        <v>67</v>
      </c>
      <c r="F29" s="104">
        <v>7</v>
      </c>
      <c r="G29" s="104">
        <v>404</v>
      </c>
      <c r="H29" s="104">
        <v>404</v>
      </c>
      <c r="I29" s="104">
        <v>0</v>
      </c>
      <c r="J29" s="104">
        <v>0</v>
      </c>
      <c r="K29" s="104">
        <v>0</v>
      </c>
      <c r="L29" s="104">
        <v>317</v>
      </c>
      <c r="M29" s="104">
        <v>3</v>
      </c>
      <c r="N29" s="104">
        <v>0</v>
      </c>
    </row>
    <row r="30" spans="1:14" ht="25.5">
      <c r="A30" s="113" t="s">
        <v>72</v>
      </c>
      <c r="B30" s="105" t="s">
        <v>145</v>
      </c>
      <c r="C30" s="104">
        <v>544656</v>
      </c>
      <c r="D30" s="104">
        <v>532625</v>
      </c>
      <c r="E30" s="104">
        <v>11608</v>
      </c>
      <c r="F30" s="104">
        <v>1918</v>
      </c>
      <c r="G30" s="104">
        <v>521014</v>
      </c>
      <c r="H30" s="104">
        <v>521014</v>
      </c>
      <c r="I30" s="104">
        <v>0</v>
      </c>
      <c r="J30" s="104">
        <v>0</v>
      </c>
      <c r="K30" s="104">
        <v>3</v>
      </c>
      <c r="L30" s="104">
        <v>11921</v>
      </c>
      <c r="M30" s="104">
        <v>110</v>
      </c>
      <c r="N30" s="104">
        <v>0</v>
      </c>
    </row>
    <row r="31" spans="1:14" ht="25.5">
      <c r="A31" s="113" t="s">
        <v>73</v>
      </c>
      <c r="B31" s="105" t="s">
        <v>146</v>
      </c>
      <c r="C31" s="104">
        <v>31899261</v>
      </c>
      <c r="D31" s="104">
        <v>31136295</v>
      </c>
      <c r="E31" s="104">
        <v>10032344</v>
      </c>
      <c r="F31" s="104">
        <v>1894266</v>
      </c>
      <c r="G31" s="104">
        <v>15352060</v>
      </c>
      <c r="H31" s="104">
        <v>15340605</v>
      </c>
      <c r="I31" s="104">
        <v>533</v>
      </c>
      <c r="J31" s="104">
        <v>420</v>
      </c>
      <c r="K31" s="104">
        <v>5751358</v>
      </c>
      <c r="L31" s="104">
        <v>702665</v>
      </c>
      <c r="M31" s="104">
        <v>12203</v>
      </c>
      <c r="N31" s="104">
        <v>48098</v>
      </c>
    </row>
    <row r="32" spans="1:14" ht="38.25">
      <c r="A32" s="114" t="s">
        <v>112</v>
      </c>
      <c r="B32" s="105" t="s">
        <v>147</v>
      </c>
      <c r="C32" s="104">
        <v>11997293</v>
      </c>
      <c r="D32" s="104">
        <v>11899435</v>
      </c>
      <c r="E32" s="104">
        <v>2439717</v>
      </c>
      <c r="F32" s="104">
        <v>419278</v>
      </c>
      <c r="G32" s="104">
        <v>3805446</v>
      </c>
      <c r="H32" s="104">
        <v>3801196</v>
      </c>
      <c r="I32" s="104">
        <v>0</v>
      </c>
      <c r="J32" s="104">
        <v>0</v>
      </c>
      <c r="K32" s="104">
        <v>5654272</v>
      </c>
      <c r="L32" s="104">
        <v>73946</v>
      </c>
      <c r="M32" s="104">
        <v>602</v>
      </c>
      <c r="N32" s="104">
        <v>23310</v>
      </c>
    </row>
    <row r="33" spans="1:14" ht="12.75">
      <c r="A33" s="113" t="s">
        <v>78</v>
      </c>
      <c r="B33" s="105" t="s">
        <v>148</v>
      </c>
      <c r="C33" s="104">
        <v>45699</v>
      </c>
      <c r="D33" s="104">
        <v>45386</v>
      </c>
      <c r="E33" s="104">
        <v>22479</v>
      </c>
      <c r="F33" s="104">
        <v>2153</v>
      </c>
      <c r="G33" s="104">
        <v>22907</v>
      </c>
      <c r="H33" s="104">
        <v>22907</v>
      </c>
      <c r="I33" s="104">
        <v>0</v>
      </c>
      <c r="J33" s="104">
        <v>0</v>
      </c>
      <c r="K33" s="104">
        <v>0</v>
      </c>
      <c r="L33" s="104">
        <v>234</v>
      </c>
      <c r="M33" s="104">
        <v>7</v>
      </c>
      <c r="N33" s="104">
        <v>72</v>
      </c>
    </row>
    <row r="34" spans="1:14" ht="89.25">
      <c r="A34" s="112" t="s">
        <v>48</v>
      </c>
      <c r="B34" s="105" t="s">
        <v>149</v>
      </c>
      <c r="C34" s="104">
        <v>35575652</v>
      </c>
      <c r="D34" s="104">
        <v>33049352</v>
      </c>
      <c r="E34" s="104">
        <v>10601100</v>
      </c>
      <c r="F34" s="104">
        <v>1307759</v>
      </c>
      <c r="G34" s="104">
        <v>20410608</v>
      </c>
      <c r="H34" s="104">
        <v>20365180</v>
      </c>
      <c r="I34" s="104">
        <v>3590</v>
      </c>
      <c r="J34" s="104">
        <v>3542</v>
      </c>
      <c r="K34" s="104">
        <v>2034054</v>
      </c>
      <c r="L34" s="104">
        <v>1343803</v>
      </c>
      <c r="M34" s="104">
        <v>141658</v>
      </c>
      <c r="N34" s="104">
        <v>1040839</v>
      </c>
    </row>
    <row r="35" spans="1:14" ht="20.25" customHeight="1">
      <c r="A35" s="123" t="s">
        <v>150</v>
      </c>
      <c r="B35" s="105" t="s">
        <v>151</v>
      </c>
      <c r="C35" s="104">
        <v>34879546</v>
      </c>
      <c r="D35" s="104">
        <v>32857608</v>
      </c>
      <c r="E35" s="104">
        <v>10601100</v>
      </c>
      <c r="F35" s="104">
        <v>1307759</v>
      </c>
      <c r="G35" s="104">
        <v>20409087</v>
      </c>
      <c r="H35" s="104">
        <v>20363659</v>
      </c>
      <c r="I35" s="104">
        <v>3590</v>
      </c>
      <c r="J35" s="104">
        <v>3542</v>
      </c>
      <c r="K35" s="104">
        <v>1843831</v>
      </c>
      <c r="L35" s="104">
        <v>856343</v>
      </c>
      <c r="M35" s="104">
        <v>127222</v>
      </c>
      <c r="N35" s="104">
        <v>1038373</v>
      </c>
    </row>
    <row r="36" spans="1:14" ht="49.5" customHeight="1">
      <c r="A36" s="114" t="s">
        <v>112</v>
      </c>
      <c r="B36" s="105" t="s">
        <v>152</v>
      </c>
      <c r="C36" s="104">
        <v>12612417</v>
      </c>
      <c r="D36" s="104">
        <v>11989338</v>
      </c>
      <c r="E36" s="104">
        <v>3406575</v>
      </c>
      <c r="F36" s="104">
        <v>508685</v>
      </c>
      <c r="G36" s="104">
        <v>8100192</v>
      </c>
      <c r="H36" s="104">
        <v>8068590</v>
      </c>
      <c r="I36" s="104">
        <v>358</v>
      </c>
      <c r="J36" s="104">
        <v>325</v>
      </c>
      <c r="K36" s="104">
        <v>482213</v>
      </c>
      <c r="L36" s="104">
        <v>185316</v>
      </c>
      <c r="M36" s="104">
        <v>15603</v>
      </c>
      <c r="N36" s="104">
        <v>422160</v>
      </c>
    </row>
    <row r="37" spans="1:14" ht="31.5" customHeight="1">
      <c r="A37" s="113" t="s">
        <v>153</v>
      </c>
      <c r="B37" s="105" t="s">
        <v>154</v>
      </c>
      <c r="C37" s="104">
        <v>696106</v>
      </c>
      <c r="D37" s="104">
        <v>191744</v>
      </c>
      <c r="E37" s="104">
        <v>0</v>
      </c>
      <c r="F37" s="104">
        <v>0</v>
      </c>
      <c r="G37" s="104">
        <v>1521</v>
      </c>
      <c r="H37" s="104">
        <v>1521</v>
      </c>
      <c r="I37" s="104">
        <v>0</v>
      </c>
      <c r="J37" s="104">
        <v>0</v>
      </c>
      <c r="K37" s="104">
        <v>190223</v>
      </c>
      <c r="L37" s="104">
        <v>487460</v>
      </c>
      <c r="M37" s="104">
        <v>14436</v>
      </c>
      <c r="N37" s="104">
        <v>2466</v>
      </c>
    </row>
    <row r="38" spans="1:15" s="39" customFormat="1" ht="37.5" customHeight="1">
      <c r="A38" s="112" t="s">
        <v>155</v>
      </c>
      <c r="B38" s="105" t="s">
        <v>156</v>
      </c>
      <c r="C38" s="104">
        <v>2784369</v>
      </c>
      <c r="D38" s="104">
        <v>2400274</v>
      </c>
      <c r="E38" s="104">
        <v>1045674</v>
      </c>
      <c r="F38" s="104">
        <v>138634</v>
      </c>
      <c r="G38" s="104">
        <v>1333452</v>
      </c>
      <c r="H38" s="104">
        <v>1333428</v>
      </c>
      <c r="I38" s="104">
        <v>0</v>
      </c>
      <c r="J38" s="104">
        <v>0</v>
      </c>
      <c r="K38" s="104">
        <v>21148</v>
      </c>
      <c r="L38" s="104">
        <v>5938</v>
      </c>
      <c r="M38" s="104">
        <v>369434</v>
      </c>
      <c r="N38" s="104">
        <v>8723</v>
      </c>
      <c r="O38" s="122">
        <f>C38+'Р2'!C27+'P4'!C30+'P4'!C55+'P5'!C55+'P5'!C30</f>
        <v>4093634</v>
      </c>
    </row>
    <row r="39" spans="1:14" ht="51">
      <c r="A39" s="113" t="s">
        <v>42</v>
      </c>
      <c r="B39" s="105" t="s">
        <v>157</v>
      </c>
      <c r="C39" s="104">
        <v>2782783</v>
      </c>
      <c r="D39" s="104">
        <v>2398708</v>
      </c>
      <c r="E39" s="104">
        <v>1044134</v>
      </c>
      <c r="F39" s="104">
        <v>138218</v>
      </c>
      <c r="G39" s="104">
        <v>1333426</v>
      </c>
      <c r="H39" s="104">
        <v>1333402</v>
      </c>
      <c r="I39" s="104">
        <v>0</v>
      </c>
      <c r="J39" s="104">
        <v>0</v>
      </c>
      <c r="K39" s="104">
        <v>21148</v>
      </c>
      <c r="L39" s="104">
        <v>5920</v>
      </c>
      <c r="M39" s="104">
        <v>369432</v>
      </c>
      <c r="N39" s="104">
        <v>8723</v>
      </c>
    </row>
    <row r="40" spans="1:14" ht="27.75" customHeight="1">
      <c r="A40" s="113" t="s">
        <v>158</v>
      </c>
      <c r="B40" s="105" t="s">
        <v>159</v>
      </c>
      <c r="C40" s="104">
        <v>1586</v>
      </c>
      <c r="D40" s="104">
        <v>1566</v>
      </c>
      <c r="E40" s="104">
        <v>1540</v>
      </c>
      <c r="F40" s="104">
        <v>416</v>
      </c>
      <c r="G40" s="104">
        <v>26</v>
      </c>
      <c r="H40" s="104">
        <v>26</v>
      </c>
      <c r="I40" s="104">
        <v>0</v>
      </c>
      <c r="J40" s="104">
        <v>0</v>
      </c>
      <c r="K40" s="104">
        <v>0</v>
      </c>
      <c r="L40" s="104">
        <v>18</v>
      </c>
      <c r="M40" s="104">
        <v>2</v>
      </c>
      <c r="N40" s="104">
        <v>0</v>
      </c>
    </row>
    <row r="41" spans="1:14" ht="43.5" customHeight="1">
      <c r="A41" s="110" t="s">
        <v>82</v>
      </c>
      <c r="B41" s="105" t="s">
        <v>160</v>
      </c>
      <c r="C41" s="104">
        <v>1424085</v>
      </c>
      <c r="D41" s="104">
        <v>1080806</v>
      </c>
      <c r="E41" s="104">
        <v>380110</v>
      </c>
      <c r="F41" s="104">
        <v>92898</v>
      </c>
      <c r="G41" s="104">
        <v>599242</v>
      </c>
      <c r="H41" s="104">
        <v>594063</v>
      </c>
      <c r="I41" s="104">
        <v>288</v>
      </c>
      <c r="J41" s="104">
        <v>288</v>
      </c>
      <c r="K41" s="104">
        <v>101166</v>
      </c>
      <c r="L41" s="104">
        <v>265930</v>
      </c>
      <c r="M41" s="104">
        <v>52840</v>
      </c>
      <c r="N41" s="104">
        <v>24509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11" t="s">
        <v>161</v>
      </c>
      <c r="B43" s="105" t="s">
        <v>162</v>
      </c>
      <c r="C43" s="104">
        <v>401047</v>
      </c>
      <c r="D43" s="104">
        <v>372379</v>
      </c>
      <c r="E43" s="104">
        <v>112805</v>
      </c>
      <c r="F43" s="104">
        <v>55412</v>
      </c>
      <c r="G43" s="104">
        <v>222040</v>
      </c>
      <c r="H43" s="104">
        <v>221698</v>
      </c>
      <c r="I43" s="104">
        <v>0</v>
      </c>
      <c r="J43" s="104">
        <v>0</v>
      </c>
      <c r="K43" s="104">
        <v>37534</v>
      </c>
      <c r="L43" s="104">
        <v>12473</v>
      </c>
      <c r="M43" s="104">
        <v>10930</v>
      </c>
      <c r="N43" s="104">
        <v>5265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163</v>
      </c>
      <c r="B45" s="105" t="s">
        <v>164</v>
      </c>
      <c r="C45" s="104">
        <v>327229</v>
      </c>
      <c r="D45" s="104">
        <v>309787</v>
      </c>
      <c r="E45" s="104">
        <v>105999</v>
      </c>
      <c r="F45" s="104">
        <v>50367</v>
      </c>
      <c r="G45" s="104">
        <v>174062</v>
      </c>
      <c r="H45" s="104">
        <v>173720</v>
      </c>
      <c r="I45" s="104">
        <v>0</v>
      </c>
      <c r="J45" s="104">
        <v>0</v>
      </c>
      <c r="K45" s="104">
        <v>29726</v>
      </c>
      <c r="L45" s="104">
        <v>7313</v>
      </c>
      <c r="M45" s="104">
        <v>8342</v>
      </c>
      <c r="N45" s="104">
        <v>1787</v>
      </c>
    </row>
    <row r="46" spans="1:14" ht="38.25">
      <c r="A46" s="111" t="s">
        <v>165</v>
      </c>
      <c r="B46" s="105" t="s">
        <v>166</v>
      </c>
      <c r="C46" s="104">
        <v>5832</v>
      </c>
      <c r="D46" s="104">
        <v>4432</v>
      </c>
      <c r="E46" s="104">
        <v>225</v>
      </c>
      <c r="F46" s="104">
        <v>24</v>
      </c>
      <c r="G46" s="104">
        <v>3648</v>
      </c>
      <c r="H46" s="104">
        <v>3648</v>
      </c>
      <c r="I46" s="104">
        <v>0</v>
      </c>
      <c r="J46" s="104">
        <v>0</v>
      </c>
      <c r="K46" s="104">
        <v>559</v>
      </c>
      <c r="L46" s="104">
        <v>543</v>
      </c>
      <c r="M46" s="104">
        <v>86</v>
      </c>
      <c r="N46" s="104">
        <v>771</v>
      </c>
    </row>
    <row r="47" spans="1:14" ht="25.5">
      <c r="A47" s="111" t="s">
        <v>80</v>
      </c>
      <c r="B47" s="105" t="s">
        <v>167</v>
      </c>
      <c r="C47" s="104">
        <v>294208</v>
      </c>
      <c r="D47" s="104">
        <v>26869</v>
      </c>
      <c r="E47" s="104">
        <v>0</v>
      </c>
      <c r="F47" s="104">
        <v>0</v>
      </c>
      <c r="G47" s="104">
        <v>11687</v>
      </c>
      <c r="H47" s="104">
        <v>11687</v>
      </c>
      <c r="I47" s="104">
        <v>0</v>
      </c>
      <c r="J47" s="104">
        <v>0</v>
      </c>
      <c r="K47" s="104">
        <v>15182</v>
      </c>
      <c r="L47" s="104">
        <v>228456</v>
      </c>
      <c r="M47" s="104">
        <v>26503</v>
      </c>
      <c r="N47" s="104">
        <v>12380</v>
      </c>
    </row>
    <row r="48" spans="1:14" ht="38.25">
      <c r="A48" s="111" t="s">
        <v>79</v>
      </c>
      <c r="B48" s="105" t="s">
        <v>168</v>
      </c>
      <c r="C48" s="104">
        <v>340487</v>
      </c>
      <c r="D48" s="104">
        <v>335114</v>
      </c>
      <c r="E48" s="104">
        <v>133165</v>
      </c>
      <c r="F48" s="104">
        <v>25802</v>
      </c>
      <c r="G48" s="104">
        <v>197189</v>
      </c>
      <c r="H48" s="104">
        <v>197189</v>
      </c>
      <c r="I48" s="104">
        <v>288</v>
      </c>
      <c r="J48" s="104">
        <v>288</v>
      </c>
      <c r="K48" s="104">
        <v>4472</v>
      </c>
      <c r="L48" s="104">
        <v>3612</v>
      </c>
      <c r="M48" s="104">
        <v>8</v>
      </c>
      <c r="N48" s="104">
        <v>1753</v>
      </c>
    </row>
    <row r="49" spans="1:14" ht="51">
      <c r="A49" s="111" t="s">
        <v>86</v>
      </c>
      <c r="B49" s="105" t="s">
        <v>169</v>
      </c>
      <c r="C49" s="104">
        <v>382511</v>
      </c>
      <c r="D49" s="104">
        <v>342012</v>
      </c>
      <c r="E49" s="104">
        <v>133915</v>
      </c>
      <c r="F49" s="104">
        <v>11660</v>
      </c>
      <c r="G49" s="104">
        <v>164678</v>
      </c>
      <c r="H49" s="104">
        <v>159841</v>
      </c>
      <c r="I49" s="104">
        <v>0</v>
      </c>
      <c r="J49" s="104">
        <v>0</v>
      </c>
      <c r="K49" s="104">
        <v>43419</v>
      </c>
      <c r="L49" s="104">
        <v>20846</v>
      </c>
      <c r="M49" s="104">
        <v>15313</v>
      </c>
      <c r="N49" s="104">
        <v>4340</v>
      </c>
    </row>
    <row r="50" spans="1:14" ht="38.25">
      <c r="A50" s="110" t="s">
        <v>455</v>
      </c>
      <c r="B50" s="105" t="s">
        <v>456</v>
      </c>
      <c r="C50" s="104">
        <v>70025532</v>
      </c>
      <c r="D50" s="104">
        <v>68776902</v>
      </c>
      <c r="E50" s="104">
        <v>23871310</v>
      </c>
      <c r="F50" s="104">
        <v>3549474</v>
      </c>
      <c r="G50" s="104">
        <v>40407440</v>
      </c>
      <c r="H50" s="104">
        <v>40182980</v>
      </c>
      <c r="I50" s="104">
        <v>260</v>
      </c>
      <c r="J50" s="104">
        <v>126</v>
      </c>
      <c r="K50" s="104">
        <v>4497892</v>
      </c>
      <c r="L50" s="104">
        <v>465448</v>
      </c>
      <c r="M50" s="104">
        <v>129213</v>
      </c>
      <c r="N50" s="104">
        <v>653969</v>
      </c>
    </row>
    <row r="51" spans="1:14" ht="12.75">
      <c r="A51" s="109" t="s">
        <v>41</v>
      </c>
      <c r="B51" s="105" t="s">
        <v>170</v>
      </c>
      <c r="C51" s="104">
        <v>928266247</v>
      </c>
      <c r="D51" s="104">
        <v>826884275</v>
      </c>
      <c r="E51" s="104">
        <v>275977770</v>
      </c>
      <c r="F51" s="104">
        <v>42375214</v>
      </c>
      <c r="G51" s="104">
        <v>477027617</v>
      </c>
      <c r="H51" s="104">
        <v>474648900</v>
      </c>
      <c r="I51" s="104">
        <v>711782</v>
      </c>
      <c r="J51" s="104">
        <v>708239</v>
      </c>
      <c r="K51" s="104">
        <v>73167106</v>
      </c>
      <c r="L51" s="104">
        <v>68502772</v>
      </c>
      <c r="M51" s="104">
        <v>11820399</v>
      </c>
      <c r="N51" s="104">
        <v>21058801</v>
      </c>
    </row>
    <row r="53" ht="12.75">
      <c r="C53" s="120"/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horizontalDpi="600" verticalDpi="600" orientation="landscape" paperSize="9" scale="47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85" zoomScaleNormal="75" zoomScaleSheetLayoutView="85" zoomScalePageLayoutView="0" workbookViewId="0" topLeftCell="A34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1" t="s">
        <v>30</v>
      </c>
      <c r="P1" s="192"/>
    </row>
    <row r="2" spans="1:16" s="20" customFormat="1" ht="34.5" customHeight="1">
      <c r="A2" s="195" t="s">
        <v>116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6" t="s">
        <v>0</v>
      </c>
      <c r="P3" s="196"/>
    </row>
    <row r="4" spans="1:16" ht="14.25" customHeight="1">
      <c r="A4" s="177"/>
      <c r="B4" s="177" t="s">
        <v>8</v>
      </c>
      <c r="C4" s="177" t="s">
        <v>15</v>
      </c>
      <c r="D4" s="177"/>
      <c r="E4" s="177"/>
      <c r="F4" s="177" t="s">
        <v>16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2" customHeight="1">
      <c r="A5" s="177"/>
      <c r="B5" s="177"/>
      <c r="C5" s="177"/>
      <c r="D5" s="177"/>
      <c r="E5" s="177"/>
      <c r="F5" s="177" t="s">
        <v>2</v>
      </c>
      <c r="G5" s="177"/>
      <c r="H5" s="177"/>
      <c r="I5" s="177"/>
      <c r="J5" s="177"/>
      <c r="K5" s="177"/>
      <c r="L5" s="177"/>
      <c r="M5" s="177"/>
      <c r="N5" s="177" t="s">
        <v>23</v>
      </c>
      <c r="O5" s="177" t="s">
        <v>9</v>
      </c>
      <c r="P5" s="177" t="s">
        <v>10</v>
      </c>
    </row>
    <row r="6" spans="1:16" ht="12.75">
      <c r="A6" s="177"/>
      <c r="B6" s="177"/>
      <c r="C6" s="177"/>
      <c r="D6" s="177"/>
      <c r="E6" s="177"/>
      <c r="F6" s="177" t="s">
        <v>17</v>
      </c>
      <c r="G6" s="177" t="s">
        <v>3</v>
      </c>
      <c r="H6" s="177"/>
      <c r="I6" s="177"/>
      <c r="J6" s="177"/>
      <c r="K6" s="177"/>
      <c r="L6" s="177"/>
      <c r="M6" s="177"/>
      <c r="N6" s="177"/>
      <c r="O6" s="177"/>
      <c r="P6" s="177"/>
    </row>
    <row r="7" spans="1:16" ht="34.5" customHeight="1">
      <c r="A7" s="177"/>
      <c r="B7" s="177"/>
      <c r="C7" s="177" t="s">
        <v>20</v>
      </c>
      <c r="D7" s="177" t="s">
        <v>7</v>
      </c>
      <c r="E7" s="177"/>
      <c r="F7" s="177"/>
      <c r="G7" s="177" t="s">
        <v>4</v>
      </c>
      <c r="H7" s="177"/>
      <c r="I7" s="177" t="s">
        <v>24</v>
      </c>
      <c r="J7" s="197" t="s">
        <v>51</v>
      </c>
      <c r="K7" s="177" t="s">
        <v>18</v>
      </c>
      <c r="L7" s="177" t="s">
        <v>52</v>
      </c>
      <c r="M7" s="177" t="s">
        <v>11</v>
      </c>
      <c r="N7" s="177"/>
      <c r="O7" s="177"/>
      <c r="P7" s="177"/>
    </row>
    <row r="8" spans="1:16" ht="68.25" customHeight="1">
      <c r="A8" s="177"/>
      <c r="B8" s="177"/>
      <c r="C8" s="177"/>
      <c r="D8" s="7" t="s">
        <v>19</v>
      </c>
      <c r="E8" s="7" t="s">
        <v>22</v>
      </c>
      <c r="F8" s="177"/>
      <c r="G8" s="7" t="s">
        <v>20</v>
      </c>
      <c r="H8" s="7" t="s">
        <v>21</v>
      </c>
      <c r="I8" s="177"/>
      <c r="J8" s="197"/>
      <c r="K8" s="177"/>
      <c r="L8" s="177"/>
      <c r="M8" s="177"/>
      <c r="N8" s="177"/>
      <c r="O8" s="177"/>
      <c r="P8" s="177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354</v>
      </c>
      <c r="B10" s="105" t="s">
        <v>457</v>
      </c>
      <c r="C10" s="104">
        <v>88882944</v>
      </c>
      <c r="D10" s="104">
        <v>70680983</v>
      </c>
      <c r="E10" s="104">
        <v>18201961</v>
      </c>
      <c r="F10" s="104">
        <v>79241060</v>
      </c>
      <c r="G10" s="104">
        <v>25498996</v>
      </c>
      <c r="H10" s="104">
        <v>4756950</v>
      </c>
      <c r="I10" s="104">
        <v>45240750</v>
      </c>
      <c r="J10" s="104">
        <v>45096911</v>
      </c>
      <c r="K10" s="104">
        <v>7012</v>
      </c>
      <c r="L10" s="104">
        <v>6280</v>
      </c>
      <c r="M10" s="104">
        <v>8494302</v>
      </c>
      <c r="N10" s="104">
        <v>5678523</v>
      </c>
      <c r="O10" s="104">
        <v>1199923</v>
      </c>
      <c r="P10" s="104">
        <v>2763438</v>
      </c>
      <c r="R10" s="120"/>
    </row>
    <row r="11" spans="1:18" ht="17.25" customHeight="1">
      <c r="A11" s="110" t="s">
        <v>76</v>
      </c>
      <c r="B11" s="105" t="s">
        <v>458</v>
      </c>
      <c r="C11" s="104">
        <v>30184947</v>
      </c>
      <c r="D11" s="104">
        <v>21210591</v>
      </c>
      <c r="E11" s="104">
        <v>8974356</v>
      </c>
      <c r="F11" s="104">
        <v>29424060</v>
      </c>
      <c r="G11" s="104">
        <v>10002610</v>
      </c>
      <c r="H11" s="104">
        <v>1786243</v>
      </c>
      <c r="I11" s="104">
        <v>15759140</v>
      </c>
      <c r="J11" s="104">
        <v>15750867</v>
      </c>
      <c r="K11" s="104">
        <v>1118</v>
      </c>
      <c r="L11" s="104">
        <v>953</v>
      </c>
      <c r="M11" s="104">
        <v>3661192</v>
      </c>
      <c r="N11" s="104">
        <v>316111</v>
      </c>
      <c r="O11" s="104">
        <v>220910</v>
      </c>
      <c r="P11" s="104">
        <v>223866</v>
      </c>
      <c r="R11" s="120"/>
    </row>
    <row r="12" spans="1:18" ht="36" customHeight="1">
      <c r="A12" s="111" t="s">
        <v>35</v>
      </c>
      <c r="B12" s="105" t="s">
        <v>459</v>
      </c>
      <c r="C12" s="104">
        <v>102231</v>
      </c>
      <c r="D12" s="104">
        <v>97468</v>
      </c>
      <c r="E12" s="104">
        <v>4763</v>
      </c>
      <c r="F12" s="104">
        <v>89163</v>
      </c>
      <c r="G12" s="104">
        <v>2944</v>
      </c>
      <c r="H12" s="104">
        <v>2720</v>
      </c>
      <c r="I12" s="104">
        <v>74049</v>
      </c>
      <c r="J12" s="104">
        <v>74049</v>
      </c>
      <c r="K12" s="104">
        <v>28</v>
      </c>
      <c r="L12" s="104">
        <v>0</v>
      </c>
      <c r="M12" s="104">
        <v>12142</v>
      </c>
      <c r="N12" s="104">
        <v>8623</v>
      </c>
      <c r="O12" s="104">
        <v>4445</v>
      </c>
      <c r="P12" s="104">
        <v>0</v>
      </c>
      <c r="R12" s="120"/>
    </row>
    <row r="13" spans="1:18" ht="32.25" customHeight="1">
      <c r="A13" s="111" t="s">
        <v>423</v>
      </c>
      <c r="B13" s="105" t="s">
        <v>460</v>
      </c>
      <c r="C13" s="104">
        <v>320986</v>
      </c>
      <c r="D13" s="104">
        <v>224592</v>
      </c>
      <c r="E13" s="104">
        <v>96394</v>
      </c>
      <c r="F13" s="104">
        <v>320969</v>
      </c>
      <c r="G13" s="104">
        <v>311604</v>
      </c>
      <c r="H13" s="104">
        <v>83571</v>
      </c>
      <c r="I13" s="104">
        <v>0</v>
      </c>
      <c r="J13" s="104">
        <v>0</v>
      </c>
      <c r="K13" s="104">
        <v>0</v>
      </c>
      <c r="L13" s="104">
        <v>0</v>
      </c>
      <c r="M13" s="104">
        <v>9365</v>
      </c>
      <c r="N13" s="104">
        <v>0</v>
      </c>
      <c r="O13" s="104">
        <v>1</v>
      </c>
      <c r="P13" s="104">
        <v>16</v>
      </c>
      <c r="R13" s="120"/>
    </row>
    <row r="14" spans="1:16" ht="21.75" customHeight="1">
      <c r="A14" s="112" t="s">
        <v>136</v>
      </c>
      <c r="B14" s="105" t="s">
        <v>461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138</v>
      </c>
      <c r="B15" s="105" t="s">
        <v>462</v>
      </c>
      <c r="C15" s="104">
        <v>320986</v>
      </c>
      <c r="D15" s="104">
        <v>224592</v>
      </c>
      <c r="E15" s="104">
        <v>96394</v>
      </c>
      <c r="F15" s="104">
        <v>320969</v>
      </c>
      <c r="G15" s="104">
        <v>311604</v>
      </c>
      <c r="H15" s="104">
        <v>83571</v>
      </c>
      <c r="I15" s="104">
        <v>0</v>
      </c>
      <c r="J15" s="104">
        <v>0</v>
      </c>
      <c r="K15" s="104">
        <v>0</v>
      </c>
      <c r="L15" s="104">
        <v>0</v>
      </c>
      <c r="M15" s="104">
        <v>9365</v>
      </c>
      <c r="N15" s="104">
        <v>0</v>
      </c>
      <c r="O15" s="104">
        <v>1</v>
      </c>
      <c r="P15" s="104">
        <v>16</v>
      </c>
    </row>
    <row r="16" spans="1:16" s="22" customFormat="1" ht="38.25">
      <c r="A16" s="111" t="s">
        <v>54</v>
      </c>
      <c r="B16" s="105" t="s">
        <v>463</v>
      </c>
      <c r="C16" s="104">
        <v>16468661</v>
      </c>
      <c r="D16" s="104">
        <v>12245186</v>
      </c>
      <c r="E16" s="104">
        <v>4223475</v>
      </c>
      <c r="F16" s="104">
        <v>16281884</v>
      </c>
      <c r="G16" s="104">
        <v>5575211</v>
      </c>
      <c r="H16" s="104">
        <v>1092957</v>
      </c>
      <c r="I16" s="104">
        <v>8085967</v>
      </c>
      <c r="J16" s="104">
        <v>8084041</v>
      </c>
      <c r="K16" s="104">
        <v>788</v>
      </c>
      <c r="L16" s="104">
        <v>690</v>
      </c>
      <c r="M16" s="104">
        <v>2619918</v>
      </c>
      <c r="N16" s="104">
        <v>128500</v>
      </c>
      <c r="O16" s="104">
        <v>38335</v>
      </c>
      <c r="P16" s="104">
        <v>19942</v>
      </c>
    </row>
    <row r="17" spans="1:16" s="22" customFormat="1" ht="26.25" customHeight="1">
      <c r="A17" s="112" t="s">
        <v>70</v>
      </c>
      <c r="B17" s="105" t="s">
        <v>464</v>
      </c>
      <c r="C17" s="104">
        <v>2524109</v>
      </c>
      <c r="D17" s="104">
        <v>1994639</v>
      </c>
      <c r="E17" s="104">
        <v>529470</v>
      </c>
      <c r="F17" s="104">
        <v>2468593</v>
      </c>
      <c r="G17" s="104">
        <v>857111</v>
      </c>
      <c r="H17" s="104">
        <v>153770</v>
      </c>
      <c r="I17" s="104">
        <v>1444356</v>
      </c>
      <c r="J17" s="104">
        <v>1443450</v>
      </c>
      <c r="K17" s="104">
        <v>687</v>
      </c>
      <c r="L17" s="104">
        <v>624</v>
      </c>
      <c r="M17" s="104">
        <v>166439</v>
      </c>
      <c r="N17" s="104">
        <v>24602</v>
      </c>
      <c r="O17" s="104">
        <v>22970</v>
      </c>
      <c r="P17" s="104">
        <v>7944</v>
      </c>
    </row>
    <row r="18" spans="1:16" s="22" customFormat="1" ht="26.25" customHeight="1">
      <c r="A18" s="112" t="s">
        <v>71</v>
      </c>
      <c r="B18" s="105" t="s">
        <v>465</v>
      </c>
      <c r="C18" s="104">
        <v>93</v>
      </c>
      <c r="D18" s="104">
        <v>51</v>
      </c>
      <c r="E18" s="104">
        <v>42</v>
      </c>
      <c r="F18" s="104">
        <v>73</v>
      </c>
      <c r="G18" s="104">
        <v>35</v>
      </c>
      <c r="H18" s="104">
        <v>11</v>
      </c>
      <c r="I18" s="104">
        <v>38</v>
      </c>
      <c r="J18" s="104">
        <v>38</v>
      </c>
      <c r="K18" s="104">
        <v>0</v>
      </c>
      <c r="L18" s="104">
        <v>0</v>
      </c>
      <c r="M18" s="104">
        <v>0</v>
      </c>
      <c r="N18" s="104">
        <v>20</v>
      </c>
      <c r="O18" s="104">
        <v>0</v>
      </c>
      <c r="P18" s="104">
        <v>0</v>
      </c>
    </row>
    <row r="19" spans="1:16" ht="26.25" customHeight="1">
      <c r="A19" s="112" t="s">
        <v>72</v>
      </c>
      <c r="B19" s="105" t="s">
        <v>466</v>
      </c>
      <c r="C19" s="104">
        <v>68707</v>
      </c>
      <c r="D19" s="104">
        <v>46115</v>
      </c>
      <c r="E19" s="104">
        <v>22592</v>
      </c>
      <c r="F19" s="104">
        <v>65978</v>
      </c>
      <c r="G19" s="104">
        <v>3229</v>
      </c>
      <c r="H19" s="104">
        <v>387</v>
      </c>
      <c r="I19" s="104">
        <v>62004</v>
      </c>
      <c r="J19" s="104">
        <v>62004</v>
      </c>
      <c r="K19" s="104">
        <v>0</v>
      </c>
      <c r="L19" s="104">
        <v>0</v>
      </c>
      <c r="M19" s="104">
        <v>745</v>
      </c>
      <c r="N19" s="104">
        <v>2711</v>
      </c>
      <c r="O19" s="104">
        <v>17</v>
      </c>
      <c r="P19" s="104">
        <v>1</v>
      </c>
    </row>
    <row r="20" spans="1:16" ht="26.25" customHeight="1">
      <c r="A20" s="112" t="s">
        <v>73</v>
      </c>
      <c r="B20" s="105" t="s">
        <v>467</v>
      </c>
      <c r="C20" s="104">
        <v>13875009</v>
      </c>
      <c r="D20" s="104">
        <v>10203639</v>
      </c>
      <c r="E20" s="104">
        <v>3671370</v>
      </c>
      <c r="F20" s="104">
        <v>13746515</v>
      </c>
      <c r="G20" s="104">
        <v>4714719</v>
      </c>
      <c r="H20" s="104">
        <v>938778</v>
      </c>
      <c r="I20" s="104">
        <v>6578961</v>
      </c>
      <c r="J20" s="104">
        <v>6577941</v>
      </c>
      <c r="K20" s="104">
        <v>101</v>
      </c>
      <c r="L20" s="104">
        <v>66</v>
      </c>
      <c r="M20" s="104">
        <v>2452734</v>
      </c>
      <c r="N20" s="104">
        <v>101166</v>
      </c>
      <c r="O20" s="104">
        <v>15347</v>
      </c>
      <c r="P20" s="104">
        <v>11981</v>
      </c>
    </row>
    <row r="21" spans="1:16" ht="26.25" customHeight="1">
      <c r="A21" s="113" t="s">
        <v>112</v>
      </c>
      <c r="B21" s="105" t="s">
        <v>468</v>
      </c>
      <c r="C21" s="104">
        <v>5675453</v>
      </c>
      <c r="D21" s="104">
        <v>3629147</v>
      </c>
      <c r="E21" s="104">
        <v>2046306</v>
      </c>
      <c r="F21" s="104">
        <v>5657873</v>
      </c>
      <c r="G21" s="104">
        <v>1270080</v>
      </c>
      <c r="H21" s="104">
        <v>229086</v>
      </c>
      <c r="I21" s="104">
        <v>2074284</v>
      </c>
      <c r="J21" s="104">
        <v>2073653</v>
      </c>
      <c r="K21" s="104">
        <v>0</v>
      </c>
      <c r="L21" s="104">
        <v>0</v>
      </c>
      <c r="M21" s="104">
        <v>2313509</v>
      </c>
      <c r="N21" s="104">
        <v>11721</v>
      </c>
      <c r="O21" s="104">
        <v>443</v>
      </c>
      <c r="P21" s="104">
        <v>5416</v>
      </c>
    </row>
    <row r="22" spans="1:16" ht="26.25" customHeight="1">
      <c r="A22" s="112" t="s">
        <v>78</v>
      </c>
      <c r="B22" s="105" t="s">
        <v>469</v>
      </c>
      <c r="C22" s="104">
        <v>743</v>
      </c>
      <c r="D22" s="104">
        <v>742</v>
      </c>
      <c r="E22" s="104">
        <v>1</v>
      </c>
      <c r="F22" s="104">
        <v>725</v>
      </c>
      <c r="G22" s="104">
        <v>117</v>
      </c>
      <c r="H22" s="104">
        <v>11</v>
      </c>
      <c r="I22" s="104">
        <v>608</v>
      </c>
      <c r="J22" s="104">
        <v>608</v>
      </c>
      <c r="K22" s="104">
        <v>0</v>
      </c>
      <c r="L22" s="104">
        <v>0</v>
      </c>
      <c r="M22" s="104">
        <v>0</v>
      </c>
      <c r="N22" s="104">
        <v>1</v>
      </c>
      <c r="O22" s="104">
        <v>1</v>
      </c>
      <c r="P22" s="104">
        <v>16</v>
      </c>
    </row>
    <row r="23" spans="1:16" ht="51">
      <c r="A23" s="111" t="s">
        <v>48</v>
      </c>
      <c r="B23" s="105" t="s">
        <v>470</v>
      </c>
      <c r="C23" s="104">
        <v>11994980</v>
      </c>
      <c r="D23" s="104">
        <v>7860628</v>
      </c>
      <c r="E23" s="104">
        <v>4134352</v>
      </c>
      <c r="F23" s="104">
        <v>11592316</v>
      </c>
      <c r="G23" s="104">
        <v>3631894</v>
      </c>
      <c r="H23" s="104">
        <v>544111</v>
      </c>
      <c r="I23" s="104">
        <v>6986049</v>
      </c>
      <c r="J23" s="104">
        <v>6979702</v>
      </c>
      <c r="K23" s="104">
        <v>302</v>
      </c>
      <c r="L23" s="104">
        <v>263</v>
      </c>
      <c r="M23" s="104">
        <v>974071</v>
      </c>
      <c r="N23" s="104">
        <v>178141</v>
      </c>
      <c r="O23" s="104">
        <v>25598</v>
      </c>
      <c r="P23" s="104">
        <v>198925</v>
      </c>
    </row>
    <row r="24" spans="1:16" ht="24" customHeight="1">
      <c r="A24" s="112" t="s">
        <v>150</v>
      </c>
      <c r="B24" s="105" t="s">
        <v>471</v>
      </c>
      <c r="C24" s="104">
        <v>11895913</v>
      </c>
      <c r="D24" s="104">
        <v>7770876</v>
      </c>
      <c r="E24" s="104">
        <v>4125037</v>
      </c>
      <c r="F24" s="104">
        <v>11541415</v>
      </c>
      <c r="G24" s="104">
        <v>3631894</v>
      </c>
      <c r="H24" s="104">
        <v>544111</v>
      </c>
      <c r="I24" s="104">
        <v>6985344</v>
      </c>
      <c r="J24" s="104">
        <v>6978997</v>
      </c>
      <c r="K24" s="104">
        <v>302</v>
      </c>
      <c r="L24" s="104">
        <v>263</v>
      </c>
      <c r="M24" s="104">
        <v>923875</v>
      </c>
      <c r="N24" s="104">
        <v>132018</v>
      </c>
      <c r="O24" s="104">
        <v>24234</v>
      </c>
      <c r="P24" s="104">
        <v>198246</v>
      </c>
    </row>
    <row r="25" spans="1:16" ht="24" customHeight="1">
      <c r="A25" s="113" t="s">
        <v>112</v>
      </c>
      <c r="B25" s="105" t="s">
        <v>472</v>
      </c>
      <c r="C25" s="104">
        <v>4906665</v>
      </c>
      <c r="D25" s="104">
        <v>3190193</v>
      </c>
      <c r="E25" s="104">
        <v>1716472</v>
      </c>
      <c r="F25" s="104">
        <v>4767690</v>
      </c>
      <c r="G25" s="104">
        <v>1472551</v>
      </c>
      <c r="H25" s="104">
        <v>270651</v>
      </c>
      <c r="I25" s="104">
        <v>3085697</v>
      </c>
      <c r="J25" s="104">
        <v>3080953</v>
      </c>
      <c r="K25" s="104">
        <v>128</v>
      </c>
      <c r="L25" s="104">
        <v>114</v>
      </c>
      <c r="M25" s="104">
        <v>209314</v>
      </c>
      <c r="N25" s="104">
        <v>41987</v>
      </c>
      <c r="O25" s="104">
        <v>5026</v>
      </c>
      <c r="P25" s="104">
        <v>91962</v>
      </c>
    </row>
    <row r="26" spans="1:16" ht="24" customHeight="1">
      <c r="A26" s="112" t="s">
        <v>153</v>
      </c>
      <c r="B26" s="105" t="s">
        <v>473</v>
      </c>
      <c r="C26" s="104">
        <v>99067</v>
      </c>
      <c r="D26" s="104">
        <v>89752</v>
      </c>
      <c r="E26" s="104">
        <v>9315</v>
      </c>
      <c r="F26" s="104">
        <v>50901</v>
      </c>
      <c r="G26" s="104">
        <v>0</v>
      </c>
      <c r="H26" s="104">
        <v>0</v>
      </c>
      <c r="I26" s="104">
        <v>705</v>
      </c>
      <c r="J26" s="104">
        <v>705</v>
      </c>
      <c r="K26" s="104">
        <v>0</v>
      </c>
      <c r="L26" s="104">
        <v>0</v>
      </c>
      <c r="M26" s="104">
        <v>50196</v>
      </c>
      <c r="N26" s="104">
        <v>46123</v>
      </c>
      <c r="O26" s="104">
        <v>1364</v>
      </c>
      <c r="P26" s="104">
        <v>679</v>
      </c>
    </row>
    <row r="27" spans="1:16" ht="25.5">
      <c r="A27" s="111" t="s">
        <v>155</v>
      </c>
      <c r="B27" s="105" t="s">
        <v>474</v>
      </c>
      <c r="C27" s="104">
        <v>1298832</v>
      </c>
      <c r="D27" s="104">
        <v>783459</v>
      </c>
      <c r="E27" s="104">
        <v>515373</v>
      </c>
      <c r="F27" s="104">
        <v>1140453</v>
      </c>
      <c r="G27" s="104">
        <v>481074</v>
      </c>
      <c r="H27" s="104">
        <v>62895</v>
      </c>
      <c r="I27" s="104">
        <v>613683</v>
      </c>
      <c r="J27" s="104">
        <v>613683</v>
      </c>
      <c r="K27" s="104">
        <v>0</v>
      </c>
      <c r="L27" s="104">
        <v>0</v>
      </c>
      <c r="M27" s="104">
        <v>45696</v>
      </c>
      <c r="N27" s="104">
        <v>848</v>
      </c>
      <c r="O27" s="104">
        <v>152532</v>
      </c>
      <c r="P27" s="104">
        <v>4999</v>
      </c>
    </row>
    <row r="28" spans="1:16" ht="39.75" customHeight="1">
      <c r="A28" s="112" t="s">
        <v>42</v>
      </c>
      <c r="B28" s="105" t="s">
        <v>475</v>
      </c>
      <c r="C28" s="104">
        <v>1298811</v>
      </c>
      <c r="D28" s="104">
        <v>783459</v>
      </c>
      <c r="E28" s="104">
        <v>515352</v>
      </c>
      <c r="F28" s="104">
        <v>1140432</v>
      </c>
      <c r="G28" s="104">
        <v>481074</v>
      </c>
      <c r="H28" s="104">
        <v>62895</v>
      </c>
      <c r="I28" s="104">
        <v>613662</v>
      </c>
      <c r="J28" s="104">
        <v>613662</v>
      </c>
      <c r="K28" s="104">
        <v>0</v>
      </c>
      <c r="L28" s="104">
        <v>0</v>
      </c>
      <c r="M28" s="104">
        <v>45696</v>
      </c>
      <c r="N28" s="104">
        <v>848</v>
      </c>
      <c r="O28" s="104">
        <v>152532</v>
      </c>
      <c r="P28" s="104">
        <v>4999</v>
      </c>
    </row>
    <row r="29" spans="1:16" ht="42" customHeight="1">
      <c r="A29" s="112" t="s">
        <v>158</v>
      </c>
      <c r="B29" s="105" t="s">
        <v>476</v>
      </c>
      <c r="C29" s="104">
        <v>21</v>
      </c>
      <c r="D29" s="104">
        <v>0</v>
      </c>
      <c r="E29" s="104">
        <v>21</v>
      </c>
      <c r="F29" s="104">
        <v>21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82</v>
      </c>
      <c r="B30" s="105" t="s">
        <v>477</v>
      </c>
      <c r="C30" s="104">
        <v>479377</v>
      </c>
      <c r="D30" s="104">
        <v>394377</v>
      </c>
      <c r="E30" s="104">
        <v>85000</v>
      </c>
      <c r="F30" s="104">
        <v>371668</v>
      </c>
      <c r="G30" s="104">
        <v>142769</v>
      </c>
      <c r="H30" s="104">
        <v>22634</v>
      </c>
      <c r="I30" s="104">
        <v>185821</v>
      </c>
      <c r="J30" s="104">
        <v>184638</v>
      </c>
      <c r="K30" s="104">
        <v>145</v>
      </c>
      <c r="L30" s="104">
        <v>145</v>
      </c>
      <c r="M30" s="104">
        <v>42933</v>
      </c>
      <c r="N30" s="104">
        <v>83329</v>
      </c>
      <c r="O30" s="104">
        <v>13897</v>
      </c>
      <c r="P30" s="104">
        <v>10483</v>
      </c>
    </row>
    <row r="31" spans="1:16" ht="42" customHeight="1">
      <c r="A31" s="111" t="s">
        <v>165</v>
      </c>
      <c r="B31" s="105" t="s">
        <v>478</v>
      </c>
      <c r="C31" s="104">
        <v>6252</v>
      </c>
      <c r="D31" s="104">
        <v>6222</v>
      </c>
      <c r="E31" s="104">
        <v>30</v>
      </c>
      <c r="F31" s="104">
        <v>4603</v>
      </c>
      <c r="G31" s="104">
        <v>988</v>
      </c>
      <c r="H31" s="104">
        <v>360</v>
      </c>
      <c r="I31" s="104">
        <v>3299</v>
      </c>
      <c r="J31" s="104">
        <v>3299</v>
      </c>
      <c r="K31" s="104">
        <v>0</v>
      </c>
      <c r="L31" s="104">
        <v>0</v>
      </c>
      <c r="M31" s="104">
        <v>316</v>
      </c>
      <c r="N31" s="104">
        <v>958</v>
      </c>
      <c r="O31" s="104">
        <v>437</v>
      </c>
      <c r="P31" s="104">
        <v>254</v>
      </c>
    </row>
    <row r="32" spans="1:16" ht="42" customHeight="1">
      <c r="A32" s="111" t="s">
        <v>80</v>
      </c>
      <c r="B32" s="105" t="s">
        <v>479</v>
      </c>
      <c r="C32" s="104">
        <v>110891</v>
      </c>
      <c r="D32" s="104">
        <v>104335</v>
      </c>
      <c r="E32" s="104">
        <v>6556</v>
      </c>
      <c r="F32" s="104">
        <v>19431</v>
      </c>
      <c r="G32" s="104">
        <v>0</v>
      </c>
      <c r="H32" s="104">
        <v>0</v>
      </c>
      <c r="I32" s="104">
        <v>9948</v>
      </c>
      <c r="J32" s="104">
        <v>9948</v>
      </c>
      <c r="K32" s="104">
        <v>0</v>
      </c>
      <c r="L32" s="104">
        <v>0</v>
      </c>
      <c r="M32" s="104">
        <v>9483</v>
      </c>
      <c r="N32" s="104">
        <v>75716</v>
      </c>
      <c r="O32" s="104">
        <v>7229</v>
      </c>
      <c r="P32" s="104">
        <v>8515</v>
      </c>
    </row>
    <row r="33" spans="1:16" ht="42.75" customHeight="1">
      <c r="A33" s="111" t="s">
        <v>79</v>
      </c>
      <c r="B33" s="105" t="s">
        <v>480</v>
      </c>
      <c r="C33" s="104">
        <v>190848</v>
      </c>
      <c r="D33" s="104">
        <v>153987</v>
      </c>
      <c r="E33" s="104">
        <v>36861</v>
      </c>
      <c r="F33" s="104">
        <v>189151</v>
      </c>
      <c r="G33" s="104">
        <v>86623</v>
      </c>
      <c r="H33" s="104">
        <v>17143</v>
      </c>
      <c r="I33" s="104">
        <v>99063</v>
      </c>
      <c r="J33" s="104">
        <v>99062</v>
      </c>
      <c r="K33" s="104">
        <v>145</v>
      </c>
      <c r="L33" s="104">
        <v>145</v>
      </c>
      <c r="M33" s="104">
        <v>3320</v>
      </c>
      <c r="N33" s="104">
        <v>1106</v>
      </c>
      <c r="O33" s="104">
        <v>0</v>
      </c>
      <c r="P33" s="104">
        <v>591</v>
      </c>
    </row>
    <row r="34" spans="1:16" ht="41.25" customHeight="1">
      <c r="A34" s="111" t="s">
        <v>86</v>
      </c>
      <c r="B34" s="105" t="s">
        <v>481</v>
      </c>
      <c r="C34" s="104">
        <v>171386</v>
      </c>
      <c r="D34" s="104">
        <v>129833</v>
      </c>
      <c r="E34" s="104">
        <v>41553</v>
      </c>
      <c r="F34" s="104">
        <v>158483</v>
      </c>
      <c r="G34" s="104">
        <v>55158</v>
      </c>
      <c r="H34" s="104">
        <v>5131</v>
      </c>
      <c r="I34" s="104">
        <v>73511</v>
      </c>
      <c r="J34" s="104">
        <v>72329</v>
      </c>
      <c r="K34" s="104">
        <v>0</v>
      </c>
      <c r="L34" s="104">
        <v>0</v>
      </c>
      <c r="M34" s="104">
        <v>29814</v>
      </c>
      <c r="N34" s="104">
        <v>5549</v>
      </c>
      <c r="O34" s="104">
        <v>6231</v>
      </c>
      <c r="P34" s="104">
        <v>1123</v>
      </c>
    </row>
    <row r="35" spans="1:16" ht="38.25">
      <c r="A35" s="110" t="s">
        <v>455</v>
      </c>
      <c r="B35" s="105" t="s">
        <v>482</v>
      </c>
      <c r="C35" s="104">
        <v>71430361</v>
      </c>
      <c r="D35" s="104">
        <v>58529278</v>
      </c>
      <c r="E35" s="104">
        <v>12901083</v>
      </c>
      <c r="F35" s="104">
        <v>62195151</v>
      </c>
      <c r="G35" s="104">
        <v>19239562</v>
      </c>
      <c r="H35" s="104">
        <v>3502353</v>
      </c>
      <c r="I35" s="104">
        <v>37246620</v>
      </c>
      <c r="J35" s="104">
        <v>37066132</v>
      </c>
      <c r="K35" s="104">
        <v>6210</v>
      </c>
      <c r="L35" s="104">
        <v>5601</v>
      </c>
      <c r="M35" s="104">
        <v>5702759</v>
      </c>
      <c r="N35" s="104">
        <v>5508099</v>
      </c>
      <c r="O35" s="104">
        <v>1001381</v>
      </c>
      <c r="P35" s="104">
        <v>2725730</v>
      </c>
    </row>
    <row r="36" spans="1:16" ht="12.75">
      <c r="A36" s="109" t="s">
        <v>41</v>
      </c>
      <c r="B36" s="105" t="s">
        <v>483</v>
      </c>
      <c r="C36" s="104">
        <v>262308273</v>
      </c>
      <c r="D36" s="104">
        <v>200354144</v>
      </c>
      <c r="E36" s="104">
        <v>61954129</v>
      </c>
      <c r="F36" s="104">
        <v>240789577</v>
      </c>
      <c r="G36" s="104">
        <v>77771847</v>
      </c>
      <c r="H36" s="104">
        <v>14160339</v>
      </c>
      <c r="I36" s="104">
        <v>135223580</v>
      </c>
      <c r="J36" s="104">
        <v>134866693</v>
      </c>
      <c r="K36" s="104">
        <v>16966</v>
      </c>
      <c r="L36" s="104">
        <v>15144</v>
      </c>
      <c r="M36" s="104">
        <v>27777184</v>
      </c>
      <c r="N36" s="104">
        <v>12346700</v>
      </c>
      <c r="O36" s="104">
        <v>2892854</v>
      </c>
      <c r="P36" s="104">
        <v>6279142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view="pageBreakPreview" zoomScaleSheetLayoutView="100" zoomScalePageLayoutView="0" workbookViewId="0" topLeftCell="A1">
      <selection activeCell="C5" sqref="C5:I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114</v>
      </c>
      <c r="D3" s="38" t="s">
        <v>17</v>
      </c>
      <c r="E3" s="38" t="s">
        <v>38</v>
      </c>
      <c r="F3" s="38" t="s">
        <v>39</v>
      </c>
      <c r="G3" s="38" t="s">
        <v>74</v>
      </c>
      <c r="H3" s="38" t="s">
        <v>102</v>
      </c>
      <c r="I3" s="38" t="s">
        <v>103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104</v>
      </c>
      <c r="B5" s="80" t="s">
        <v>172</v>
      </c>
      <c r="C5" s="104">
        <v>695</v>
      </c>
      <c r="D5" s="104">
        <v>10768751</v>
      </c>
      <c r="E5" s="104">
        <v>7421191</v>
      </c>
      <c r="F5" s="104">
        <v>2709385</v>
      </c>
      <c r="G5" s="104">
        <v>638098</v>
      </c>
      <c r="H5" s="104">
        <v>0</v>
      </c>
      <c r="I5" s="104">
        <v>77</v>
      </c>
      <c r="J5" s="106">
        <f>SUM(D5:D12)+'P4'!C74+'P5'!C73</f>
        <v>52613709</v>
      </c>
      <c r="K5" s="106">
        <v>12786672</v>
      </c>
      <c r="L5" s="52"/>
      <c r="M5" s="52"/>
      <c r="N5" s="52"/>
    </row>
    <row r="6" spans="1:14" s="43" customFormat="1" ht="51">
      <c r="A6" s="81" t="s">
        <v>105</v>
      </c>
      <c r="B6" s="80" t="s">
        <v>173</v>
      </c>
      <c r="C6" s="104">
        <v>15</v>
      </c>
      <c r="D6" s="104">
        <v>34245</v>
      </c>
      <c r="E6" s="104">
        <v>21425</v>
      </c>
      <c r="F6" s="104">
        <v>10443</v>
      </c>
      <c r="G6" s="104">
        <v>2377</v>
      </c>
      <c r="H6" s="104">
        <v>0</v>
      </c>
      <c r="I6" s="104">
        <v>0</v>
      </c>
      <c r="J6" s="52"/>
      <c r="K6" s="52"/>
      <c r="L6" s="52"/>
      <c r="M6" s="52"/>
      <c r="N6" s="52"/>
    </row>
    <row r="7" spans="1:14" s="43" customFormat="1" ht="38.25">
      <c r="A7" s="81" t="s">
        <v>106</v>
      </c>
      <c r="B7" s="80" t="s">
        <v>174</v>
      </c>
      <c r="C7" s="104">
        <v>444</v>
      </c>
      <c r="D7" s="104">
        <v>16295</v>
      </c>
      <c r="E7" s="104">
        <v>9710</v>
      </c>
      <c r="F7" s="104">
        <v>4799</v>
      </c>
      <c r="G7" s="104">
        <v>1696</v>
      </c>
      <c r="H7" s="104">
        <v>0</v>
      </c>
      <c r="I7" s="104">
        <v>90</v>
      </c>
      <c r="J7" s="52"/>
      <c r="K7" s="52"/>
      <c r="L7" s="52"/>
      <c r="M7" s="52"/>
      <c r="N7" s="52"/>
    </row>
    <row r="8" spans="1:14" s="43" customFormat="1" ht="127.5">
      <c r="A8" s="81" t="s">
        <v>107</v>
      </c>
      <c r="B8" s="80" t="s">
        <v>175</v>
      </c>
      <c r="C8" s="104">
        <v>81</v>
      </c>
      <c r="D8" s="104">
        <v>2414921</v>
      </c>
      <c r="E8" s="104">
        <v>1275713</v>
      </c>
      <c r="F8" s="104">
        <v>565413</v>
      </c>
      <c r="G8" s="104">
        <v>573789</v>
      </c>
      <c r="H8" s="104">
        <v>6</v>
      </c>
      <c r="I8" s="104">
        <v>0</v>
      </c>
      <c r="J8" s="52"/>
      <c r="K8" s="52"/>
      <c r="L8" s="52"/>
      <c r="M8" s="52"/>
      <c r="N8" s="52"/>
    </row>
    <row r="9" spans="1:14" s="43" customFormat="1" ht="25.5">
      <c r="A9" s="81" t="s">
        <v>108</v>
      </c>
      <c r="B9" s="80" t="s">
        <v>176</v>
      </c>
      <c r="C9" s="104">
        <v>24</v>
      </c>
      <c r="D9" s="104">
        <v>7786</v>
      </c>
      <c r="E9" s="104">
        <v>7783</v>
      </c>
      <c r="F9" s="104">
        <v>3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109</v>
      </c>
      <c r="B10" s="80" t="s">
        <v>177</v>
      </c>
      <c r="C10" s="104">
        <v>13350</v>
      </c>
      <c r="D10" s="104">
        <v>15049971</v>
      </c>
      <c r="E10" s="104">
        <v>9148374</v>
      </c>
      <c r="F10" s="104">
        <v>4949991</v>
      </c>
      <c r="G10" s="104">
        <v>937534</v>
      </c>
      <c r="H10" s="105" t="s">
        <v>171</v>
      </c>
      <c r="I10" s="104">
        <v>14072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117</v>
      </c>
      <c r="B11" s="80" t="s">
        <v>178</v>
      </c>
      <c r="C11" s="104">
        <v>2002</v>
      </c>
      <c r="D11" s="104">
        <v>10093</v>
      </c>
      <c r="E11" s="104">
        <v>7735</v>
      </c>
      <c r="F11" s="104">
        <v>2361</v>
      </c>
      <c r="G11" s="104">
        <v>-3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179</v>
      </c>
      <c r="B12" s="80" t="s">
        <v>180</v>
      </c>
      <c r="C12" s="104">
        <v>3132</v>
      </c>
      <c r="D12" s="104">
        <v>23863067</v>
      </c>
      <c r="E12" s="104">
        <v>14229417</v>
      </c>
      <c r="F12" s="104">
        <v>7443025</v>
      </c>
      <c r="G12" s="104">
        <v>2185072</v>
      </c>
      <c r="H12" s="104">
        <v>5</v>
      </c>
      <c r="I12" s="104">
        <v>5548</v>
      </c>
      <c r="J12" s="48"/>
      <c r="K12" s="107"/>
      <c r="L12" s="69"/>
      <c r="M12" s="48"/>
    </row>
    <row r="13" spans="1:13" s="43" customFormat="1" ht="36.75" customHeight="1">
      <c r="A13" s="81" t="s">
        <v>181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95</v>
      </c>
      <c r="B14" s="80" t="s">
        <v>182</v>
      </c>
      <c r="C14" s="105" t="s">
        <v>171</v>
      </c>
      <c r="D14" s="104">
        <v>2204</v>
      </c>
      <c r="E14" s="105" t="s">
        <v>171</v>
      </c>
      <c r="F14" s="105" t="s">
        <v>171</v>
      </c>
      <c r="G14" s="105" t="s">
        <v>171</v>
      </c>
      <c r="H14" s="105" t="s">
        <v>171</v>
      </c>
      <c r="I14" s="105" t="s">
        <v>171</v>
      </c>
      <c r="J14" s="48"/>
      <c r="K14" s="48"/>
      <c r="L14" s="69"/>
      <c r="M14" s="48"/>
    </row>
    <row r="15" spans="1:13" s="43" customFormat="1" ht="21" customHeight="1">
      <c r="A15" s="82" t="s">
        <v>183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184</v>
      </c>
      <c r="B16" s="80" t="s">
        <v>185</v>
      </c>
      <c r="C16" s="105" t="s">
        <v>171</v>
      </c>
      <c r="D16" s="104">
        <v>902</v>
      </c>
      <c r="E16" s="105" t="s">
        <v>171</v>
      </c>
      <c r="F16" s="105" t="s">
        <v>171</v>
      </c>
      <c r="G16" s="105" t="s">
        <v>171</v>
      </c>
      <c r="H16" s="105" t="s">
        <v>171</v>
      </c>
      <c r="I16" s="105" t="s">
        <v>171</v>
      </c>
      <c r="J16" s="48"/>
      <c r="K16" s="48"/>
      <c r="L16" s="69"/>
      <c r="M16" s="48"/>
    </row>
    <row r="17" spans="1:13" s="43" customFormat="1" ht="35.25" customHeight="1">
      <c r="A17" s="84" t="s">
        <v>186</v>
      </c>
      <c r="B17" s="80" t="s">
        <v>187</v>
      </c>
      <c r="C17" s="105" t="s">
        <v>171</v>
      </c>
      <c r="D17" s="104">
        <v>424</v>
      </c>
      <c r="E17" s="105" t="s">
        <v>171</v>
      </c>
      <c r="F17" s="105" t="s">
        <v>171</v>
      </c>
      <c r="G17" s="105" t="s">
        <v>171</v>
      </c>
      <c r="H17" s="105" t="s">
        <v>171</v>
      </c>
      <c r="I17" s="105" t="s">
        <v>171</v>
      </c>
      <c r="J17" s="48"/>
      <c r="K17" s="48"/>
      <c r="L17" s="69"/>
      <c r="M17" s="48"/>
    </row>
    <row r="18" spans="1:13" s="43" customFormat="1" ht="40.5" customHeight="1">
      <c r="A18" s="83" t="s">
        <v>188</v>
      </c>
      <c r="B18" s="80" t="s">
        <v>189</v>
      </c>
      <c r="C18" s="105" t="s">
        <v>171</v>
      </c>
      <c r="D18" s="104">
        <v>7</v>
      </c>
      <c r="E18" s="105" t="s">
        <v>171</v>
      </c>
      <c r="F18" s="105" t="s">
        <v>171</v>
      </c>
      <c r="G18" s="105" t="s">
        <v>171</v>
      </c>
      <c r="H18" s="105" t="s">
        <v>171</v>
      </c>
      <c r="I18" s="105" t="s">
        <v>171</v>
      </c>
      <c r="J18" s="48"/>
      <c r="K18" s="48"/>
      <c r="L18" s="69"/>
      <c r="M18" s="48"/>
    </row>
    <row r="19" spans="1:13" s="43" customFormat="1" ht="36" customHeight="1">
      <c r="A19" s="84" t="s">
        <v>186</v>
      </c>
      <c r="B19" s="80" t="s">
        <v>190</v>
      </c>
      <c r="C19" s="105" t="s">
        <v>171</v>
      </c>
      <c r="D19" s="104">
        <v>0</v>
      </c>
      <c r="E19" s="105" t="s">
        <v>171</v>
      </c>
      <c r="F19" s="105" t="s">
        <v>171</v>
      </c>
      <c r="G19" s="105" t="s">
        <v>171</v>
      </c>
      <c r="H19" s="105" t="s">
        <v>171</v>
      </c>
      <c r="I19" s="105" t="s">
        <v>171</v>
      </c>
      <c r="J19" s="48"/>
      <c r="K19" s="48"/>
      <c r="L19" s="69"/>
      <c r="M19" s="48"/>
    </row>
    <row r="20" spans="1:13" s="43" customFormat="1" ht="30" customHeight="1">
      <c r="A20" s="82" t="s">
        <v>191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192</v>
      </c>
      <c r="B21" s="80" t="s">
        <v>193</v>
      </c>
      <c r="C21" s="105" t="s">
        <v>171</v>
      </c>
      <c r="D21" s="104">
        <v>266</v>
      </c>
      <c r="E21" s="105" t="s">
        <v>171</v>
      </c>
      <c r="F21" s="105" t="s">
        <v>171</v>
      </c>
      <c r="G21" s="105" t="s">
        <v>171</v>
      </c>
      <c r="H21" s="105" t="s">
        <v>171</v>
      </c>
      <c r="I21" s="105" t="s">
        <v>171</v>
      </c>
      <c r="J21" s="52"/>
      <c r="K21" s="52"/>
      <c r="L21" s="52"/>
      <c r="M21" s="52"/>
    </row>
    <row r="22" spans="1:13" s="71" customFormat="1" ht="54" customHeight="1">
      <c r="A22" s="84" t="s">
        <v>186</v>
      </c>
      <c r="B22" s="80" t="s">
        <v>194</v>
      </c>
      <c r="C22" s="105" t="s">
        <v>171</v>
      </c>
      <c r="D22" s="104">
        <v>204</v>
      </c>
      <c r="E22" s="105" t="s">
        <v>171</v>
      </c>
      <c r="F22" s="105" t="s">
        <v>171</v>
      </c>
      <c r="G22" s="105" t="s">
        <v>171</v>
      </c>
      <c r="H22" s="105" t="s">
        <v>171</v>
      </c>
      <c r="I22" s="105" t="s">
        <v>171</v>
      </c>
      <c r="J22" s="70"/>
      <c r="K22" s="70"/>
      <c r="L22" s="70"/>
      <c r="M22" s="70"/>
    </row>
    <row r="23" spans="1:13" s="71" customFormat="1" ht="43.5" customHeight="1">
      <c r="A23" s="83" t="s">
        <v>195</v>
      </c>
      <c r="B23" s="80" t="s">
        <v>196</v>
      </c>
      <c r="C23" s="105" t="s">
        <v>171</v>
      </c>
      <c r="D23" s="104">
        <v>53273</v>
      </c>
      <c r="E23" s="105" t="s">
        <v>171</v>
      </c>
      <c r="F23" s="105" t="s">
        <v>171</v>
      </c>
      <c r="G23" s="105" t="s">
        <v>171</v>
      </c>
      <c r="H23" s="105" t="s">
        <v>171</v>
      </c>
      <c r="I23" s="105" t="s">
        <v>171</v>
      </c>
      <c r="J23" s="70"/>
      <c r="K23" s="70"/>
      <c r="L23" s="70"/>
      <c r="M23" s="70"/>
    </row>
    <row r="24" spans="1:13" s="73" customFormat="1" ht="25.5">
      <c r="A24" s="84" t="s">
        <v>186</v>
      </c>
      <c r="B24" s="80" t="s">
        <v>197</v>
      </c>
      <c r="C24" s="105" t="s">
        <v>171</v>
      </c>
      <c r="D24" s="104">
        <v>133</v>
      </c>
      <c r="E24" s="105" t="s">
        <v>171</v>
      </c>
      <c r="F24" s="105" t="s">
        <v>171</v>
      </c>
      <c r="G24" s="105" t="s">
        <v>171</v>
      </c>
      <c r="H24" s="105" t="s">
        <v>171</v>
      </c>
      <c r="I24" s="105" t="s">
        <v>171</v>
      </c>
      <c r="J24" s="72"/>
      <c r="K24" s="72"/>
      <c r="L24" s="72"/>
      <c r="M24" s="72"/>
    </row>
    <row r="25" spans="1:13" s="40" customFormat="1" ht="21" customHeight="1">
      <c r="A25" s="82" t="s">
        <v>198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199</v>
      </c>
      <c r="B26" s="80" t="s">
        <v>200</v>
      </c>
      <c r="C26" s="105" t="s">
        <v>171</v>
      </c>
      <c r="D26" s="104">
        <v>8286101</v>
      </c>
      <c r="E26" s="105" t="s">
        <v>171</v>
      </c>
      <c r="F26" s="105" t="s">
        <v>171</v>
      </c>
      <c r="G26" s="105" t="s">
        <v>171</v>
      </c>
      <c r="H26" s="105" t="s">
        <v>171</v>
      </c>
      <c r="I26" s="105" t="s">
        <v>171</v>
      </c>
      <c r="J26" s="121"/>
      <c r="K26" s="121"/>
      <c r="L26" s="121"/>
      <c r="M26" s="72"/>
    </row>
    <row r="27" spans="1:13" s="40" customFormat="1" ht="37.5" customHeight="1">
      <c r="A27" s="84" t="s">
        <v>186</v>
      </c>
      <c r="B27" s="80" t="s">
        <v>201</v>
      </c>
      <c r="C27" s="105" t="s">
        <v>171</v>
      </c>
      <c r="D27" s="104">
        <v>1872741</v>
      </c>
      <c r="E27" s="105" t="s">
        <v>171</v>
      </c>
      <c r="F27" s="105" t="s">
        <v>171</v>
      </c>
      <c r="G27" s="105" t="s">
        <v>171</v>
      </c>
      <c r="H27" s="105" t="s">
        <v>171</v>
      </c>
      <c r="I27" s="105" t="s">
        <v>171</v>
      </c>
      <c r="J27" s="56"/>
      <c r="K27" s="56"/>
      <c r="L27" s="56"/>
      <c r="M27" s="56"/>
    </row>
    <row r="28" spans="1:13" s="73" customFormat="1" ht="12.75">
      <c r="A28" s="83" t="s">
        <v>202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203</v>
      </c>
      <c r="B29" s="80" t="s">
        <v>204</v>
      </c>
      <c r="C29" s="105" t="s">
        <v>171</v>
      </c>
      <c r="D29" s="104">
        <v>1240686</v>
      </c>
      <c r="E29" s="105" t="s">
        <v>171</v>
      </c>
      <c r="F29" s="105" t="s">
        <v>171</v>
      </c>
      <c r="G29" s="105" t="s">
        <v>171</v>
      </c>
      <c r="H29" s="105" t="s">
        <v>171</v>
      </c>
      <c r="I29" s="105" t="s">
        <v>171</v>
      </c>
      <c r="J29" s="72"/>
      <c r="K29" s="72"/>
      <c r="L29" s="72"/>
      <c r="M29" s="72"/>
    </row>
    <row r="30" spans="1:13" s="40" customFormat="1" ht="40.5" customHeight="1">
      <c r="A30" s="85" t="s">
        <v>186</v>
      </c>
      <c r="B30" s="80" t="s">
        <v>205</v>
      </c>
      <c r="C30" s="105" t="s">
        <v>171</v>
      </c>
      <c r="D30" s="104">
        <v>229185</v>
      </c>
      <c r="E30" s="105" t="s">
        <v>171</v>
      </c>
      <c r="F30" s="105" t="s">
        <v>171</v>
      </c>
      <c r="G30" s="105" t="s">
        <v>171</v>
      </c>
      <c r="H30" s="105" t="s">
        <v>171</v>
      </c>
      <c r="I30" s="105" t="s">
        <v>171</v>
      </c>
      <c r="J30" s="56"/>
      <c r="K30" s="56"/>
      <c r="L30" s="56"/>
      <c r="M30" s="56"/>
    </row>
    <row r="31" spans="1:13" s="73" customFormat="1" ht="12.75">
      <c r="A31" s="82" t="s">
        <v>206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207</v>
      </c>
      <c r="B32" s="80" t="s">
        <v>208</v>
      </c>
      <c r="C32" s="105" t="s">
        <v>171</v>
      </c>
      <c r="D32" s="104">
        <v>2004304</v>
      </c>
      <c r="E32" s="105" t="s">
        <v>171</v>
      </c>
      <c r="F32" s="105" t="s">
        <v>171</v>
      </c>
      <c r="G32" s="105" t="s">
        <v>171</v>
      </c>
      <c r="H32" s="105" t="s">
        <v>171</v>
      </c>
      <c r="I32" s="105" t="s">
        <v>171</v>
      </c>
      <c r="J32" s="56"/>
      <c r="K32" s="56"/>
      <c r="L32" s="56"/>
      <c r="M32" s="56"/>
    </row>
    <row r="33" spans="1:13" s="73" customFormat="1" ht="25.5">
      <c r="A33" s="84" t="s">
        <v>186</v>
      </c>
      <c r="B33" s="80" t="s">
        <v>209</v>
      </c>
      <c r="C33" s="105" t="s">
        <v>171</v>
      </c>
      <c r="D33" s="104">
        <v>13302</v>
      </c>
      <c r="E33" s="105" t="s">
        <v>171</v>
      </c>
      <c r="F33" s="105" t="s">
        <v>171</v>
      </c>
      <c r="G33" s="105" t="s">
        <v>171</v>
      </c>
      <c r="H33" s="105" t="s">
        <v>171</v>
      </c>
      <c r="I33" s="105" t="s">
        <v>171</v>
      </c>
      <c r="J33" s="72"/>
      <c r="K33" s="72"/>
      <c r="L33" s="72"/>
      <c r="M33" s="72"/>
    </row>
    <row r="34" spans="1:13" s="73" customFormat="1" ht="12.75">
      <c r="A34" s="82" t="s">
        <v>210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211</v>
      </c>
      <c r="B35" s="80" t="s">
        <v>212</v>
      </c>
      <c r="C35" s="105" t="s">
        <v>171</v>
      </c>
      <c r="D35" s="104">
        <v>5430586</v>
      </c>
      <c r="E35" s="105" t="s">
        <v>171</v>
      </c>
      <c r="F35" s="105" t="s">
        <v>171</v>
      </c>
      <c r="G35" s="105" t="s">
        <v>171</v>
      </c>
      <c r="H35" s="105" t="s">
        <v>171</v>
      </c>
      <c r="I35" s="105" t="s">
        <v>171</v>
      </c>
      <c r="J35" s="56"/>
      <c r="K35" s="56"/>
      <c r="L35" s="56"/>
      <c r="M35" s="56"/>
    </row>
    <row r="36" spans="1:13" s="73" customFormat="1" ht="25.5">
      <c r="A36" s="84" t="s">
        <v>186</v>
      </c>
      <c r="B36" s="80" t="s">
        <v>213</v>
      </c>
      <c r="C36" s="105" t="s">
        <v>171</v>
      </c>
      <c r="D36" s="104">
        <v>1691992</v>
      </c>
      <c r="E36" s="105" t="s">
        <v>171</v>
      </c>
      <c r="F36" s="105" t="s">
        <v>171</v>
      </c>
      <c r="G36" s="105" t="s">
        <v>171</v>
      </c>
      <c r="H36" s="105" t="s">
        <v>171</v>
      </c>
      <c r="I36" s="105" t="s">
        <v>171</v>
      </c>
      <c r="J36" s="72"/>
      <c r="K36" s="72"/>
      <c r="L36" s="72"/>
      <c r="M36" s="72"/>
    </row>
    <row r="37" spans="1:13" s="43" customFormat="1" ht="21" customHeight="1">
      <c r="A37" s="83" t="s">
        <v>214</v>
      </c>
      <c r="B37" s="80" t="s">
        <v>215</v>
      </c>
      <c r="C37" s="105" t="s">
        <v>171</v>
      </c>
      <c r="D37" s="104">
        <v>13994273</v>
      </c>
      <c r="E37" s="105" t="s">
        <v>171</v>
      </c>
      <c r="F37" s="105" t="s">
        <v>171</v>
      </c>
      <c r="G37" s="105" t="s">
        <v>171</v>
      </c>
      <c r="H37" s="105" t="s">
        <v>171</v>
      </c>
      <c r="I37" s="105" t="s">
        <v>171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216</v>
      </c>
      <c r="B39" s="80" t="s">
        <v>217</v>
      </c>
      <c r="C39" s="105" t="s">
        <v>171</v>
      </c>
      <c r="D39" s="104">
        <v>13452277</v>
      </c>
      <c r="E39" s="105" t="s">
        <v>171</v>
      </c>
      <c r="F39" s="105" t="s">
        <v>171</v>
      </c>
      <c r="G39" s="105" t="s">
        <v>171</v>
      </c>
      <c r="H39" s="105" t="s">
        <v>171</v>
      </c>
      <c r="I39" s="105" t="s">
        <v>171</v>
      </c>
      <c r="J39" s="70"/>
      <c r="K39" s="70"/>
      <c r="L39" s="70"/>
      <c r="M39" s="70"/>
    </row>
    <row r="40" spans="1:13" s="40" customFormat="1" ht="25.5">
      <c r="A40" s="85" t="s">
        <v>186</v>
      </c>
      <c r="B40" s="80" t="s">
        <v>218</v>
      </c>
      <c r="C40" s="105" t="s">
        <v>171</v>
      </c>
      <c r="D40" s="104">
        <v>491547</v>
      </c>
      <c r="E40" s="105" t="s">
        <v>171</v>
      </c>
      <c r="F40" s="105" t="s">
        <v>171</v>
      </c>
      <c r="G40" s="105" t="s">
        <v>171</v>
      </c>
      <c r="H40" s="105" t="s">
        <v>171</v>
      </c>
      <c r="I40" s="105" t="s">
        <v>171</v>
      </c>
      <c r="J40" s="53"/>
      <c r="K40" s="53"/>
      <c r="L40" s="74"/>
      <c r="M40" s="53"/>
    </row>
    <row r="41" spans="1:13" s="40" customFormat="1" ht="21" customHeight="1">
      <c r="A41" s="84" t="s">
        <v>219</v>
      </c>
      <c r="B41" s="80" t="s">
        <v>220</v>
      </c>
      <c r="C41" s="105" t="s">
        <v>171</v>
      </c>
      <c r="D41" s="104">
        <v>541996</v>
      </c>
      <c r="E41" s="105" t="s">
        <v>171</v>
      </c>
      <c r="F41" s="105" t="s">
        <v>171</v>
      </c>
      <c r="G41" s="105" t="s">
        <v>171</v>
      </c>
      <c r="H41" s="105" t="s">
        <v>171</v>
      </c>
      <c r="I41" s="105" t="s">
        <v>171</v>
      </c>
      <c r="J41" s="53"/>
      <c r="K41" s="53"/>
      <c r="L41" s="74"/>
      <c r="M41" s="53"/>
    </row>
    <row r="42" spans="1:13" s="40" customFormat="1" ht="25.5">
      <c r="A42" s="85" t="s">
        <v>186</v>
      </c>
      <c r="B42" s="80" t="s">
        <v>221</v>
      </c>
      <c r="C42" s="105" t="s">
        <v>171</v>
      </c>
      <c r="D42" s="104">
        <v>231351</v>
      </c>
      <c r="E42" s="105" t="s">
        <v>171</v>
      </c>
      <c r="F42" s="105" t="s">
        <v>171</v>
      </c>
      <c r="G42" s="105" t="s">
        <v>171</v>
      </c>
      <c r="H42" s="105" t="s">
        <v>171</v>
      </c>
      <c r="I42" s="105" t="s">
        <v>171</v>
      </c>
      <c r="J42" s="53"/>
      <c r="K42" s="53"/>
      <c r="L42" s="74"/>
      <c r="M42" s="53"/>
    </row>
    <row r="43" spans="1:13" s="40" customFormat="1" ht="21" customHeight="1">
      <c r="A43" s="82" t="s">
        <v>206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222</v>
      </c>
      <c r="B44" s="80" t="s">
        <v>223</v>
      </c>
      <c r="C44" s="105" t="s">
        <v>171</v>
      </c>
      <c r="D44" s="104">
        <v>1318232</v>
      </c>
      <c r="E44" s="105" t="s">
        <v>171</v>
      </c>
      <c r="F44" s="105" t="s">
        <v>171</v>
      </c>
      <c r="G44" s="105" t="s">
        <v>171</v>
      </c>
      <c r="H44" s="105" t="s">
        <v>171</v>
      </c>
      <c r="I44" s="105" t="s">
        <v>171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216</v>
      </c>
      <c r="B46" s="80" t="s">
        <v>224</v>
      </c>
      <c r="C46" s="105" t="s">
        <v>171</v>
      </c>
      <c r="D46" s="104">
        <v>162741</v>
      </c>
      <c r="E46" s="105" t="s">
        <v>171</v>
      </c>
      <c r="F46" s="105" t="s">
        <v>171</v>
      </c>
      <c r="G46" s="105" t="s">
        <v>171</v>
      </c>
      <c r="H46" s="105" t="s">
        <v>171</v>
      </c>
      <c r="I46" s="105" t="s">
        <v>171</v>
      </c>
      <c r="J46" s="53"/>
      <c r="K46" s="53"/>
      <c r="L46" s="74"/>
      <c r="M46" s="53"/>
    </row>
    <row r="47" spans="1:13" s="40" customFormat="1" ht="30.75" customHeight="1">
      <c r="A47" s="85" t="s">
        <v>186</v>
      </c>
      <c r="B47" s="80" t="s">
        <v>225</v>
      </c>
      <c r="C47" s="105" t="s">
        <v>171</v>
      </c>
      <c r="D47" s="104">
        <v>1691</v>
      </c>
      <c r="E47" s="105" t="s">
        <v>171</v>
      </c>
      <c r="F47" s="105" t="s">
        <v>171</v>
      </c>
      <c r="G47" s="105" t="s">
        <v>171</v>
      </c>
      <c r="H47" s="105" t="s">
        <v>171</v>
      </c>
      <c r="I47" s="105" t="s">
        <v>171</v>
      </c>
      <c r="J47" s="53"/>
      <c r="K47" s="53"/>
      <c r="L47" s="74"/>
      <c r="M47" s="53"/>
    </row>
    <row r="48" spans="1:13" s="71" customFormat="1" ht="27.75" customHeight="1">
      <c r="A48" s="84" t="s">
        <v>219</v>
      </c>
      <c r="B48" s="80" t="s">
        <v>226</v>
      </c>
      <c r="C48" s="105" t="s">
        <v>171</v>
      </c>
      <c r="D48" s="104">
        <v>1155491</v>
      </c>
      <c r="E48" s="105" t="s">
        <v>171</v>
      </c>
      <c r="F48" s="105" t="s">
        <v>171</v>
      </c>
      <c r="G48" s="105" t="s">
        <v>171</v>
      </c>
      <c r="H48" s="105" t="s">
        <v>171</v>
      </c>
      <c r="I48" s="105" t="s">
        <v>171</v>
      </c>
      <c r="J48" s="70"/>
      <c r="K48" s="70"/>
      <c r="L48" s="70"/>
      <c r="M48" s="70"/>
    </row>
    <row r="49" spans="1:13" s="71" customFormat="1" ht="27.75" customHeight="1">
      <c r="A49" s="85" t="s">
        <v>186</v>
      </c>
      <c r="B49" s="80" t="s">
        <v>227</v>
      </c>
      <c r="C49" s="105" t="s">
        <v>171</v>
      </c>
      <c r="D49" s="104">
        <v>621472</v>
      </c>
      <c r="E49" s="105" t="s">
        <v>171</v>
      </c>
      <c r="F49" s="105" t="s">
        <v>171</v>
      </c>
      <c r="G49" s="105" t="s">
        <v>171</v>
      </c>
      <c r="H49" s="105" t="s">
        <v>171</v>
      </c>
      <c r="I49" s="105" t="s">
        <v>171</v>
      </c>
      <c r="J49" s="70"/>
      <c r="K49" s="70"/>
      <c r="L49" s="70"/>
      <c r="M49" s="70"/>
    </row>
    <row r="50" spans="1:13" s="43" customFormat="1" ht="12.75">
      <c r="A50" s="82" t="s">
        <v>191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228</v>
      </c>
      <c r="B51" s="80" t="s">
        <v>229</v>
      </c>
      <c r="C51" s="105" t="s">
        <v>171</v>
      </c>
      <c r="D51" s="104">
        <v>153395</v>
      </c>
      <c r="E51" s="105" t="s">
        <v>171</v>
      </c>
      <c r="F51" s="105" t="s">
        <v>171</v>
      </c>
      <c r="G51" s="105" t="s">
        <v>171</v>
      </c>
      <c r="H51" s="105" t="s">
        <v>171</v>
      </c>
      <c r="I51" s="105" t="s">
        <v>171</v>
      </c>
      <c r="J51" s="52"/>
      <c r="K51" s="52"/>
      <c r="L51" s="52"/>
      <c r="M51" s="52"/>
    </row>
    <row r="52" spans="1:13" s="71" customFormat="1" ht="25.5">
      <c r="A52" s="84" t="s">
        <v>186</v>
      </c>
      <c r="B52" s="80" t="s">
        <v>230</v>
      </c>
      <c r="C52" s="105" t="s">
        <v>171</v>
      </c>
      <c r="D52" s="104">
        <v>10771</v>
      </c>
      <c r="E52" s="105" t="s">
        <v>171</v>
      </c>
      <c r="F52" s="105" t="s">
        <v>171</v>
      </c>
      <c r="G52" s="105" t="s">
        <v>171</v>
      </c>
      <c r="H52" s="105" t="s">
        <v>171</v>
      </c>
      <c r="I52" s="105" t="s">
        <v>171</v>
      </c>
      <c r="J52" s="70"/>
      <c r="K52" s="70"/>
      <c r="L52" s="70"/>
      <c r="M52" s="70"/>
    </row>
    <row r="53" spans="1:13" s="71" customFormat="1" ht="18" customHeight="1">
      <c r="A53" s="82" t="s">
        <v>231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232</v>
      </c>
      <c r="B54" s="80" t="s">
        <v>233</v>
      </c>
      <c r="C54" s="105" t="s">
        <v>171</v>
      </c>
      <c r="D54" s="104">
        <v>686</v>
      </c>
      <c r="E54" s="105" t="s">
        <v>171</v>
      </c>
      <c r="F54" s="105" t="s">
        <v>171</v>
      </c>
      <c r="G54" s="105" t="s">
        <v>171</v>
      </c>
      <c r="H54" s="105" t="s">
        <v>171</v>
      </c>
      <c r="I54" s="105" t="s">
        <v>171</v>
      </c>
      <c r="J54" s="72"/>
      <c r="K54" s="72"/>
      <c r="L54" s="72"/>
      <c r="M54" s="72"/>
    </row>
    <row r="55" spans="1:13" s="40" customFormat="1" ht="31.5" customHeight="1">
      <c r="A55" s="84" t="s">
        <v>186</v>
      </c>
      <c r="B55" s="80" t="s">
        <v>234</v>
      </c>
      <c r="C55" s="105" t="s">
        <v>171</v>
      </c>
      <c r="D55" s="104">
        <v>165</v>
      </c>
      <c r="E55" s="105" t="s">
        <v>171</v>
      </c>
      <c r="F55" s="105" t="s">
        <v>171</v>
      </c>
      <c r="G55" s="105" t="s">
        <v>171</v>
      </c>
      <c r="H55" s="105" t="s">
        <v>171</v>
      </c>
      <c r="I55" s="105" t="s">
        <v>171</v>
      </c>
      <c r="J55" s="56"/>
      <c r="K55" s="56"/>
      <c r="L55" s="56"/>
      <c r="M55" s="56"/>
    </row>
    <row r="56" spans="1:13" s="73" customFormat="1" ht="63.75">
      <c r="A56" s="83" t="s">
        <v>235</v>
      </c>
      <c r="B56" s="80" t="s">
        <v>236</v>
      </c>
      <c r="C56" s="105" t="s">
        <v>171</v>
      </c>
      <c r="D56" s="104">
        <v>32</v>
      </c>
      <c r="E56" s="105" t="s">
        <v>171</v>
      </c>
      <c r="F56" s="105" t="s">
        <v>171</v>
      </c>
      <c r="G56" s="105" t="s">
        <v>171</v>
      </c>
      <c r="H56" s="105" t="s">
        <v>171</v>
      </c>
      <c r="I56" s="105" t="s">
        <v>171</v>
      </c>
      <c r="J56" s="72"/>
      <c r="K56" s="72"/>
      <c r="L56" s="72"/>
      <c r="M56" s="72"/>
    </row>
    <row r="57" spans="1:13" s="40" customFormat="1" ht="28.5" customHeight="1">
      <c r="A57" s="84" t="s">
        <v>186</v>
      </c>
      <c r="B57" s="80" t="s">
        <v>237</v>
      </c>
      <c r="C57" s="105" t="s">
        <v>171</v>
      </c>
      <c r="D57" s="104">
        <v>0</v>
      </c>
      <c r="E57" s="105" t="s">
        <v>171</v>
      </c>
      <c r="F57" s="105" t="s">
        <v>171</v>
      </c>
      <c r="G57" s="105" t="s">
        <v>171</v>
      </c>
      <c r="H57" s="105" t="s">
        <v>171</v>
      </c>
      <c r="I57" s="105" t="s">
        <v>171</v>
      </c>
      <c r="J57" s="56"/>
      <c r="K57" s="56"/>
      <c r="L57" s="56"/>
      <c r="M57" s="56"/>
    </row>
    <row r="58" spans="1:13" s="73" customFormat="1" ht="12.75">
      <c r="A58" s="82" t="s">
        <v>238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239</v>
      </c>
      <c r="B59" s="80" t="s">
        <v>240</v>
      </c>
      <c r="C59" s="105" t="s">
        <v>171</v>
      </c>
      <c r="D59" s="104">
        <v>316</v>
      </c>
      <c r="E59" s="105" t="s">
        <v>171</v>
      </c>
      <c r="F59" s="105" t="s">
        <v>171</v>
      </c>
      <c r="G59" s="105" t="s">
        <v>171</v>
      </c>
      <c r="H59" s="105" t="s">
        <v>171</v>
      </c>
      <c r="I59" s="105" t="s">
        <v>171</v>
      </c>
      <c r="J59" s="72"/>
      <c r="K59" s="72"/>
      <c r="L59" s="72"/>
      <c r="M59" s="72"/>
    </row>
    <row r="60" spans="1:13" s="40" customFormat="1" ht="42.75" customHeight="1">
      <c r="A60" s="84" t="s">
        <v>186</v>
      </c>
      <c r="B60" s="80" t="s">
        <v>241</v>
      </c>
      <c r="C60" s="105" t="s">
        <v>171</v>
      </c>
      <c r="D60" s="104">
        <v>101</v>
      </c>
      <c r="E60" s="105" t="s">
        <v>171</v>
      </c>
      <c r="F60" s="105" t="s">
        <v>171</v>
      </c>
      <c r="G60" s="105" t="s">
        <v>171</v>
      </c>
      <c r="H60" s="105" t="s">
        <v>171</v>
      </c>
      <c r="I60" s="105" t="s">
        <v>171</v>
      </c>
      <c r="J60" s="56"/>
      <c r="K60" s="56"/>
      <c r="L60" s="56"/>
      <c r="M60" s="56"/>
    </row>
    <row r="61" spans="1:15" s="73" customFormat="1" ht="51">
      <c r="A61" s="83" t="s">
        <v>242</v>
      </c>
      <c r="B61" s="80" t="s">
        <v>243</v>
      </c>
      <c r="C61" s="105" t="s">
        <v>171</v>
      </c>
      <c r="D61" s="104">
        <v>254</v>
      </c>
      <c r="E61" s="105" t="s">
        <v>171</v>
      </c>
      <c r="F61" s="105" t="s">
        <v>171</v>
      </c>
      <c r="G61" s="105" t="s">
        <v>171</v>
      </c>
      <c r="H61" s="105" t="s">
        <v>171</v>
      </c>
      <c r="I61" s="105" t="s">
        <v>171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186</v>
      </c>
      <c r="B62" s="80" t="s">
        <v>244</v>
      </c>
      <c r="C62" s="105" t="s">
        <v>171</v>
      </c>
      <c r="D62" s="104">
        <v>152</v>
      </c>
      <c r="E62" s="105" t="s">
        <v>171</v>
      </c>
      <c r="F62" s="105" t="s">
        <v>171</v>
      </c>
      <c r="G62" s="105" t="s">
        <v>171</v>
      </c>
      <c r="H62" s="105" t="s">
        <v>171</v>
      </c>
      <c r="I62" s="105" t="s">
        <v>171</v>
      </c>
      <c r="J62" s="56"/>
      <c r="K62" s="56"/>
      <c r="L62" s="56"/>
      <c r="M62" s="56"/>
    </row>
    <row r="63" spans="1:15" s="73" customFormat="1" ht="25.5">
      <c r="A63" s="83" t="s">
        <v>245</v>
      </c>
      <c r="B63" s="80" t="s">
        <v>246</v>
      </c>
      <c r="C63" s="105" t="s">
        <v>171</v>
      </c>
      <c r="D63" s="104">
        <v>4363</v>
      </c>
      <c r="E63" s="105" t="s">
        <v>171</v>
      </c>
      <c r="F63" s="105" t="s">
        <v>171</v>
      </c>
      <c r="G63" s="105" t="s">
        <v>171</v>
      </c>
      <c r="H63" s="105" t="s">
        <v>171</v>
      </c>
      <c r="I63" s="105" t="s">
        <v>171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186</v>
      </c>
      <c r="B64" s="80" t="s">
        <v>247</v>
      </c>
      <c r="C64" s="105" t="s">
        <v>171</v>
      </c>
      <c r="D64" s="104">
        <v>441</v>
      </c>
      <c r="E64" s="105" t="s">
        <v>171</v>
      </c>
      <c r="F64" s="105" t="s">
        <v>171</v>
      </c>
      <c r="G64" s="105" t="s">
        <v>171</v>
      </c>
      <c r="H64" s="105" t="s">
        <v>171</v>
      </c>
      <c r="I64" s="105" t="s">
        <v>171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248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249</v>
      </c>
      <c r="B66" s="80" t="s">
        <v>250</v>
      </c>
      <c r="C66" s="105" t="s">
        <v>171</v>
      </c>
      <c r="D66" s="104">
        <v>5191734</v>
      </c>
      <c r="E66" s="105" t="s">
        <v>171</v>
      </c>
      <c r="F66" s="105" t="s">
        <v>171</v>
      </c>
      <c r="G66" s="105" t="s">
        <v>171</v>
      </c>
      <c r="H66" s="105" t="s">
        <v>171</v>
      </c>
      <c r="I66" s="105" t="s">
        <v>171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186</v>
      </c>
      <c r="B67" s="80" t="s">
        <v>251</v>
      </c>
      <c r="C67" s="105" t="s">
        <v>171</v>
      </c>
      <c r="D67" s="104">
        <v>1175866</v>
      </c>
      <c r="E67" s="105" t="s">
        <v>171</v>
      </c>
      <c r="F67" s="105" t="s">
        <v>171</v>
      </c>
      <c r="G67" s="105" t="s">
        <v>171</v>
      </c>
      <c r="H67" s="105" t="s">
        <v>171</v>
      </c>
      <c r="I67" s="105" t="s">
        <v>171</v>
      </c>
      <c r="J67" s="56"/>
      <c r="K67" s="56"/>
      <c r="L67" s="56"/>
      <c r="M67" s="56"/>
    </row>
    <row r="68" spans="1:15" s="73" customFormat="1" ht="21.75" customHeight="1">
      <c r="A68" s="83" t="s">
        <v>252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253</v>
      </c>
      <c r="B69" s="80" t="s">
        <v>254</v>
      </c>
      <c r="C69" s="105" t="s">
        <v>171</v>
      </c>
      <c r="D69" s="104">
        <v>937309</v>
      </c>
      <c r="E69" s="105" t="s">
        <v>171</v>
      </c>
      <c r="F69" s="105" t="s">
        <v>171</v>
      </c>
      <c r="G69" s="105" t="s">
        <v>171</v>
      </c>
      <c r="H69" s="105" t="s">
        <v>171</v>
      </c>
      <c r="I69" s="105" t="s">
        <v>171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186</v>
      </c>
      <c r="B70" s="80" t="s">
        <v>255</v>
      </c>
      <c r="C70" s="105" t="s">
        <v>171</v>
      </c>
      <c r="D70" s="104">
        <v>181684</v>
      </c>
      <c r="E70" s="105" t="s">
        <v>171</v>
      </c>
      <c r="F70" s="105" t="s">
        <v>171</v>
      </c>
      <c r="G70" s="105" t="s">
        <v>171</v>
      </c>
      <c r="H70" s="105" t="s">
        <v>171</v>
      </c>
      <c r="I70" s="105" t="s">
        <v>171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256</v>
      </c>
      <c r="B71" s="80" t="s">
        <v>257</v>
      </c>
      <c r="C71" s="105" t="s">
        <v>171</v>
      </c>
      <c r="D71" s="104">
        <v>481796</v>
      </c>
      <c r="E71" s="105" t="s">
        <v>171</v>
      </c>
      <c r="F71" s="105" t="s">
        <v>171</v>
      </c>
      <c r="G71" s="105" t="s">
        <v>171</v>
      </c>
      <c r="H71" s="105" t="s">
        <v>171</v>
      </c>
      <c r="I71" s="105" t="s">
        <v>171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186</v>
      </c>
      <c r="B72" s="80" t="s">
        <v>258</v>
      </c>
      <c r="C72" s="105" t="s">
        <v>171</v>
      </c>
      <c r="D72" s="104">
        <v>1037</v>
      </c>
      <c r="E72" s="105" t="s">
        <v>171</v>
      </c>
      <c r="F72" s="105" t="s">
        <v>171</v>
      </c>
      <c r="G72" s="105" t="s">
        <v>171</v>
      </c>
      <c r="H72" s="105" t="s">
        <v>171</v>
      </c>
      <c r="I72" s="105" t="s">
        <v>171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259</v>
      </c>
      <c r="B73" s="80" t="s">
        <v>260</v>
      </c>
      <c r="C73" s="105" t="s">
        <v>171</v>
      </c>
      <c r="D73" s="104">
        <v>1157228</v>
      </c>
      <c r="E73" s="105" t="s">
        <v>171</v>
      </c>
      <c r="F73" s="105" t="s">
        <v>171</v>
      </c>
      <c r="G73" s="105" t="s">
        <v>171</v>
      </c>
      <c r="H73" s="105" t="s">
        <v>171</v>
      </c>
      <c r="I73" s="105" t="s">
        <v>171</v>
      </c>
      <c r="J73" s="54"/>
      <c r="K73" s="54"/>
      <c r="L73" s="54"/>
      <c r="M73" s="54"/>
      <c r="N73" s="55"/>
      <c r="O73" s="55"/>
    </row>
    <row r="74" spans="1:9" ht="25.5">
      <c r="A74" s="83" t="s">
        <v>186</v>
      </c>
      <c r="B74" s="80" t="s">
        <v>261</v>
      </c>
      <c r="C74" s="105" t="s">
        <v>171</v>
      </c>
      <c r="D74" s="104">
        <v>194321</v>
      </c>
      <c r="E74" s="105" t="s">
        <v>171</v>
      </c>
      <c r="F74" s="105" t="s">
        <v>171</v>
      </c>
      <c r="G74" s="105" t="s">
        <v>171</v>
      </c>
      <c r="H74" s="105" t="s">
        <v>171</v>
      </c>
      <c r="I74" s="105" t="s">
        <v>171</v>
      </c>
    </row>
    <row r="75" spans="1:9" ht="12.75">
      <c r="A75" s="82" t="s">
        <v>262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263</v>
      </c>
      <c r="B76" s="80" t="s">
        <v>264</v>
      </c>
      <c r="C76" s="105" t="s">
        <v>171</v>
      </c>
      <c r="D76" s="104">
        <v>3576448</v>
      </c>
      <c r="E76" s="105" t="s">
        <v>171</v>
      </c>
      <c r="F76" s="105" t="s">
        <v>171</v>
      </c>
      <c r="G76" s="105" t="s">
        <v>171</v>
      </c>
      <c r="H76" s="105" t="s">
        <v>171</v>
      </c>
      <c r="I76" s="105" t="s">
        <v>171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216</v>
      </c>
      <c r="B78" s="80" t="s">
        <v>265</v>
      </c>
      <c r="C78" s="105" t="s">
        <v>171</v>
      </c>
      <c r="D78" s="104">
        <v>3444025</v>
      </c>
      <c r="E78" s="105" t="s">
        <v>171</v>
      </c>
      <c r="F78" s="105" t="s">
        <v>171</v>
      </c>
      <c r="G78" s="105" t="s">
        <v>171</v>
      </c>
      <c r="H78" s="105" t="s">
        <v>171</v>
      </c>
      <c r="I78" s="105" t="s">
        <v>171</v>
      </c>
    </row>
    <row r="79" spans="1:9" ht="25.5">
      <c r="A79" s="85" t="s">
        <v>186</v>
      </c>
      <c r="B79" s="80" t="s">
        <v>266</v>
      </c>
      <c r="C79" s="105" t="s">
        <v>171</v>
      </c>
      <c r="D79" s="104">
        <v>46681</v>
      </c>
      <c r="E79" s="105" t="s">
        <v>171</v>
      </c>
      <c r="F79" s="105" t="s">
        <v>171</v>
      </c>
      <c r="G79" s="105" t="s">
        <v>171</v>
      </c>
      <c r="H79" s="105" t="s">
        <v>171</v>
      </c>
      <c r="I79" s="105" t="s">
        <v>171</v>
      </c>
    </row>
    <row r="80" spans="1:9" ht="12.75">
      <c r="A80" s="84" t="s">
        <v>219</v>
      </c>
      <c r="B80" s="80" t="s">
        <v>267</v>
      </c>
      <c r="C80" s="105" t="s">
        <v>171</v>
      </c>
      <c r="D80" s="104">
        <v>132423</v>
      </c>
      <c r="E80" s="105" t="s">
        <v>171</v>
      </c>
      <c r="F80" s="105" t="s">
        <v>171</v>
      </c>
      <c r="G80" s="105" t="s">
        <v>171</v>
      </c>
      <c r="H80" s="105" t="s">
        <v>171</v>
      </c>
      <c r="I80" s="105" t="s">
        <v>171</v>
      </c>
    </row>
    <row r="81" spans="1:9" ht="25.5">
      <c r="A81" s="85" t="s">
        <v>186</v>
      </c>
      <c r="B81" s="80" t="s">
        <v>268</v>
      </c>
      <c r="C81" s="105" t="s">
        <v>171</v>
      </c>
      <c r="D81" s="104">
        <v>26032</v>
      </c>
      <c r="E81" s="105" t="s">
        <v>171</v>
      </c>
      <c r="F81" s="105" t="s">
        <v>171</v>
      </c>
      <c r="G81" s="105" t="s">
        <v>171</v>
      </c>
      <c r="H81" s="105" t="s">
        <v>171</v>
      </c>
      <c r="I81" s="105" t="s">
        <v>171</v>
      </c>
    </row>
    <row r="82" spans="1:9" ht="12.75">
      <c r="A82" s="82" t="s">
        <v>269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270</v>
      </c>
      <c r="B83" s="80" t="s">
        <v>271</v>
      </c>
      <c r="C83" s="105" t="s">
        <v>171</v>
      </c>
      <c r="D83" s="104">
        <v>548930</v>
      </c>
      <c r="E83" s="105" t="s">
        <v>171</v>
      </c>
      <c r="F83" s="105" t="s">
        <v>171</v>
      </c>
      <c r="G83" s="105" t="s">
        <v>171</v>
      </c>
      <c r="H83" s="105" t="s">
        <v>171</v>
      </c>
      <c r="I83" s="105" t="s">
        <v>171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216</v>
      </c>
      <c r="B85" s="80" t="s">
        <v>272</v>
      </c>
      <c r="C85" s="105" t="s">
        <v>171</v>
      </c>
      <c r="D85" s="104">
        <v>37902</v>
      </c>
      <c r="E85" s="105" t="s">
        <v>171</v>
      </c>
      <c r="F85" s="105" t="s">
        <v>171</v>
      </c>
      <c r="G85" s="105" t="s">
        <v>171</v>
      </c>
      <c r="H85" s="105" t="s">
        <v>171</v>
      </c>
      <c r="I85" s="105" t="s">
        <v>171</v>
      </c>
    </row>
    <row r="86" spans="1:9" ht="25.5">
      <c r="A86" s="85" t="s">
        <v>186</v>
      </c>
      <c r="B86" s="80" t="s">
        <v>273</v>
      </c>
      <c r="C86" s="105" t="s">
        <v>171</v>
      </c>
      <c r="D86" s="104">
        <v>314</v>
      </c>
      <c r="E86" s="105" t="s">
        <v>171</v>
      </c>
      <c r="F86" s="105" t="s">
        <v>171</v>
      </c>
      <c r="G86" s="105" t="s">
        <v>171</v>
      </c>
      <c r="H86" s="105" t="s">
        <v>171</v>
      </c>
      <c r="I86" s="105" t="s">
        <v>171</v>
      </c>
    </row>
    <row r="87" spans="1:9" ht="12.75">
      <c r="A87" s="84" t="s">
        <v>219</v>
      </c>
      <c r="B87" s="80" t="s">
        <v>274</v>
      </c>
      <c r="C87" s="105" t="s">
        <v>171</v>
      </c>
      <c r="D87" s="104">
        <v>511028</v>
      </c>
      <c r="E87" s="105" t="s">
        <v>171</v>
      </c>
      <c r="F87" s="105" t="s">
        <v>171</v>
      </c>
      <c r="G87" s="105" t="s">
        <v>171</v>
      </c>
      <c r="H87" s="105" t="s">
        <v>171</v>
      </c>
      <c r="I87" s="105" t="s">
        <v>171</v>
      </c>
    </row>
    <row r="88" spans="1:9" ht="25.5">
      <c r="A88" s="85" t="s">
        <v>186</v>
      </c>
      <c r="B88" s="80" t="s">
        <v>275</v>
      </c>
      <c r="C88" s="105" t="s">
        <v>171</v>
      </c>
      <c r="D88" s="104">
        <v>200327</v>
      </c>
      <c r="E88" s="105" t="s">
        <v>171</v>
      </c>
      <c r="F88" s="105" t="s">
        <v>171</v>
      </c>
      <c r="G88" s="105" t="s">
        <v>171</v>
      </c>
      <c r="H88" s="105" t="s">
        <v>171</v>
      </c>
      <c r="I88" s="105" t="s">
        <v>171</v>
      </c>
    </row>
    <row r="89" spans="1:9" ht="12.75">
      <c r="A89" s="81" t="s">
        <v>276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277</v>
      </c>
      <c r="B90" s="80" t="s">
        <v>278</v>
      </c>
      <c r="C90" s="105" t="s">
        <v>171</v>
      </c>
      <c r="D90" s="104">
        <v>250422</v>
      </c>
      <c r="E90" s="105" t="s">
        <v>171</v>
      </c>
      <c r="F90" s="105" t="s">
        <v>171</v>
      </c>
      <c r="G90" s="105" t="s">
        <v>171</v>
      </c>
      <c r="H90" s="105" t="s">
        <v>171</v>
      </c>
      <c r="I90" s="105" t="s">
        <v>171</v>
      </c>
    </row>
    <row r="91" spans="1:9" ht="12.75">
      <c r="A91" s="82" t="s">
        <v>85</v>
      </c>
      <c r="B91" s="80" t="s">
        <v>279</v>
      </c>
      <c r="C91" s="105" t="s">
        <v>171</v>
      </c>
      <c r="D91" s="104">
        <v>25200070</v>
      </c>
      <c r="E91" s="104">
        <v>19459535</v>
      </c>
      <c r="F91" s="104">
        <v>5449229</v>
      </c>
      <c r="G91" s="104">
        <v>291306</v>
      </c>
      <c r="H91" s="105" t="s">
        <v>171</v>
      </c>
      <c r="I91" s="105" t="s">
        <v>171</v>
      </c>
    </row>
    <row r="92" spans="1:9" ht="12.75">
      <c r="A92" s="81" t="s">
        <v>41</v>
      </c>
      <c r="B92" s="80" t="s">
        <v>280</v>
      </c>
      <c r="C92" s="104">
        <v>19743</v>
      </c>
      <c r="D92" s="104">
        <v>148428763</v>
      </c>
      <c r="E92" s="104">
        <v>51580883</v>
      </c>
      <c r="F92" s="104">
        <v>21134649</v>
      </c>
      <c r="G92" s="104">
        <v>4629869</v>
      </c>
      <c r="H92" s="104">
        <v>11</v>
      </c>
      <c r="I92" s="104">
        <v>19787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6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Normal="75" zoomScaleSheetLayoutView="100" zoomScalePageLayoutView="0" workbookViewId="0" topLeftCell="A37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3"/>
      <c r="B2" s="203"/>
      <c r="C2" s="203"/>
      <c r="D2" s="203"/>
      <c r="E2" s="203"/>
      <c r="F2" s="203"/>
      <c r="G2" s="203"/>
      <c r="H2" s="204"/>
      <c r="I2" s="204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77"/>
      <c r="B3" s="177" t="s">
        <v>8</v>
      </c>
      <c r="C3" s="198" t="s">
        <v>486</v>
      </c>
      <c r="D3" s="200" t="s">
        <v>27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/>
    </row>
    <row r="4" spans="1:18" ht="12.75" customHeight="1">
      <c r="A4" s="177"/>
      <c r="B4" s="177"/>
      <c r="C4" s="205"/>
      <c r="D4" s="198" t="s">
        <v>487</v>
      </c>
      <c r="E4" s="200" t="s">
        <v>7</v>
      </c>
      <c r="F4" s="202"/>
      <c r="G4" s="198" t="s">
        <v>488</v>
      </c>
      <c r="H4" s="198" t="s">
        <v>44</v>
      </c>
      <c r="I4" s="198" t="s">
        <v>115</v>
      </c>
      <c r="J4" s="200" t="s">
        <v>7</v>
      </c>
      <c r="K4" s="202"/>
      <c r="L4" s="198" t="s">
        <v>489</v>
      </c>
      <c r="M4" s="198" t="s">
        <v>46</v>
      </c>
      <c r="N4" s="198" t="s">
        <v>490</v>
      </c>
      <c r="O4" s="198" t="s">
        <v>491</v>
      </c>
      <c r="P4" s="198" t="s">
        <v>40</v>
      </c>
      <c r="Q4" s="198" t="s">
        <v>492</v>
      </c>
      <c r="R4" s="198" t="s">
        <v>493</v>
      </c>
    </row>
    <row r="5" spans="1:18" ht="193.5" customHeight="1">
      <c r="A5" s="177"/>
      <c r="B5" s="177"/>
      <c r="C5" s="199"/>
      <c r="D5" s="199"/>
      <c r="E5" s="118" t="s">
        <v>43</v>
      </c>
      <c r="F5" s="118" t="s">
        <v>494</v>
      </c>
      <c r="G5" s="199"/>
      <c r="H5" s="199"/>
      <c r="I5" s="199"/>
      <c r="J5" s="118" t="s">
        <v>45</v>
      </c>
      <c r="K5" s="118" t="s">
        <v>53</v>
      </c>
      <c r="L5" s="199"/>
      <c r="M5" s="199"/>
      <c r="N5" s="199"/>
      <c r="O5" s="199"/>
      <c r="P5" s="199"/>
      <c r="Q5" s="199"/>
      <c r="R5" s="199"/>
    </row>
    <row r="6" spans="1:18" s="16" customFormat="1" ht="12.75">
      <c r="A6" s="8" t="s">
        <v>5</v>
      </c>
      <c r="B6" s="9" t="s">
        <v>6</v>
      </c>
      <c r="C6" s="105" t="s">
        <v>320</v>
      </c>
      <c r="D6" s="105" t="s">
        <v>495</v>
      </c>
      <c r="E6" s="105" t="s">
        <v>496</v>
      </c>
      <c r="F6" s="105" t="s">
        <v>497</v>
      </c>
      <c r="G6" s="105" t="s">
        <v>498</v>
      </c>
      <c r="H6" s="105" t="s">
        <v>499</v>
      </c>
      <c r="I6" s="105" t="s">
        <v>500</v>
      </c>
      <c r="J6" s="105" t="s">
        <v>501</v>
      </c>
      <c r="K6" s="105" t="s">
        <v>502</v>
      </c>
      <c r="L6" s="105" t="s">
        <v>503</v>
      </c>
      <c r="M6" s="105" t="s">
        <v>504</v>
      </c>
      <c r="N6" s="105" t="s">
        <v>505</v>
      </c>
      <c r="O6" s="105" t="s">
        <v>506</v>
      </c>
      <c r="P6" s="105" t="s">
        <v>507</v>
      </c>
      <c r="Q6" s="105" t="s">
        <v>508</v>
      </c>
      <c r="R6" s="105" t="s">
        <v>509</v>
      </c>
    </row>
    <row r="7" spans="1:18" ht="21.75" customHeight="1">
      <c r="A7" s="86" t="s">
        <v>281</v>
      </c>
      <c r="B7" s="94" t="s">
        <v>282</v>
      </c>
      <c r="C7" s="104">
        <v>6156600</v>
      </c>
      <c r="D7" s="104">
        <v>22269</v>
      </c>
      <c r="E7" s="104">
        <v>22145</v>
      </c>
      <c r="F7" s="104">
        <v>0</v>
      </c>
      <c r="G7" s="104">
        <v>4</v>
      </c>
      <c r="H7" s="104">
        <v>0</v>
      </c>
      <c r="I7" s="104">
        <v>52117</v>
      </c>
      <c r="J7" s="104">
        <v>52117</v>
      </c>
      <c r="K7" s="104">
        <v>0</v>
      </c>
      <c r="L7" s="104">
        <v>0</v>
      </c>
      <c r="M7" s="104">
        <v>19691</v>
      </c>
      <c r="N7" s="104">
        <v>14432</v>
      </c>
      <c r="O7" s="104">
        <v>42845</v>
      </c>
      <c r="P7" s="104">
        <v>32880</v>
      </c>
      <c r="Q7" s="104">
        <v>5139992</v>
      </c>
      <c r="R7" s="104">
        <v>832318</v>
      </c>
    </row>
    <row r="8" spans="1:18" s="2" customFormat="1" ht="28.5" customHeight="1">
      <c r="A8" s="86" t="s">
        <v>75</v>
      </c>
      <c r="B8" s="94" t="s">
        <v>283</v>
      </c>
      <c r="C8" s="104">
        <v>6156600</v>
      </c>
      <c r="D8" s="104">
        <v>22269</v>
      </c>
      <c r="E8" s="104">
        <v>22145</v>
      </c>
      <c r="F8" s="104">
        <v>0</v>
      </c>
      <c r="G8" s="104">
        <v>4</v>
      </c>
      <c r="H8" s="104">
        <v>0</v>
      </c>
      <c r="I8" s="104">
        <v>52117</v>
      </c>
      <c r="J8" s="104">
        <v>52117</v>
      </c>
      <c r="K8" s="104">
        <v>0</v>
      </c>
      <c r="L8" s="104">
        <v>0</v>
      </c>
      <c r="M8" s="104">
        <v>19691</v>
      </c>
      <c r="N8" s="104">
        <v>14432</v>
      </c>
      <c r="O8" s="104">
        <v>42845</v>
      </c>
      <c r="P8" s="104">
        <v>32880</v>
      </c>
      <c r="Q8" s="104">
        <v>5139992</v>
      </c>
      <c r="R8" s="104">
        <v>832318</v>
      </c>
    </row>
    <row r="9" spans="1:18" ht="30.75" customHeight="1">
      <c r="A9" s="87" t="s">
        <v>81</v>
      </c>
      <c r="B9" s="94" t="s">
        <v>284</v>
      </c>
      <c r="C9" s="104">
        <v>57207</v>
      </c>
      <c r="D9" s="104">
        <v>191</v>
      </c>
      <c r="E9" s="104">
        <v>67</v>
      </c>
      <c r="F9" s="104">
        <v>0</v>
      </c>
      <c r="G9" s="104">
        <v>4</v>
      </c>
      <c r="H9" s="104">
        <v>0</v>
      </c>
      <c r="I9" s="104">
        <v>3109</v>
      </c>
      <c r="J9" s="104">
        <v>3109</v>
      </c>
      <c r="K9" s="104">
        <v>0</v>
      </c>
      <c r="L9" s="104">
        <v>0</v>
      </c>
      <c r="M9" s="104">
        <v>2143</v>
      </c>
      <c r="N9" s="104">
        <v>14199</v>
      </c>
      <c r="O9" s="104">
        <v>19468</v>
      </c>
      <c r="P9" s="104">
        <v>13483</v>
      </c>
      <c r="Q9" s="104">
        <v>4609</v>
      </c>
      <c r="R9" s="104">
        <v>0</v>
      </c>
    </row>
    <row r="10" spans="1:18" ht="30.75" customHeight="1">
      <c r="A10" s="87" t="s">
        <v>111</v>
      </c>
      <c r="B10" s="94" t="s">
        <v>285</v>
      </c>
      <c r="C10" s="104">
        <v>10942</v>
      </c>
      <c r="D10" s="104">
        <v>105</v>
      </c>
      <c r="E10" s="104">
        <v>53</v>
      </c>
      <c r="F10" s="104">
        <v>0</v>
      </c>
      <c r="G10" s="104">
        <v>2</v>
      </c>
      <c r="H10" s="104">
        <v>0</v>
      </c>
      <c r="I10" s="104">
        <v>3109</v>
      </c>
      <c r="J10" s="104">
        <v>3109</v>
      </c>
      <c r="K10" s="104">
        <v>0</v>
      </c>
      <c r="L10" s="104">
        <v>0</v>
      </c>
      <c r="M10" s="104">
        <v>2143</v>
      </c>
      <c r="N10" s="104">
        <v>0</v>
      </c>
      <c r="O10" s="104">
        <v>0</v>
      </c>
      <c r="P10" s="104">
        <v>5583</v>
      </c>
      <c r="Q10" s="104">
        <v>0</v>
      </c>
      <c r="R10" s="104">
        <v>0</v>
      </c>
    </row>
    <row r="11" spans="1:18" ht="33" customHeight="1">
      <c r="A11" s="86" t="s">
        <v>76</v>
      </c>
      <c r="B11" s="94" t="s">
        <v>286</v>
      </c>
      <c r="C11" s="104">
        <v>6099393</v>
      </c>
      <c r="D11" s="104">
        <v>22078</v>
      </c>
      <c r="E11" s="104">
        <v>22078</v>
      </c>
      <c r="F11" s="104">
        <v>0</v>
      </c>
      <c r="G11" s="104">
        <v>0</v>
      </c>
      <c r="H11" s="104">
        <v>0</v>
      </c>
      <c r="I11" s="104">
        <v>49008</v>
      </c>
      <c r="J11" s="104">
        <v>49008</v>
      </c>
      <c r="K11" s="104">
        <v>0</v>
      </c>
      <c r="L11" s="104">
        <v>0</v>
      </c>
      <c r="M11" s="104">
        <v>17548</v>
      </c>
      <c r="N11" s="104">
        <v>233</v>
      </c>
      <c r="O11" s="104">
        <v>23377</v>
      </c>
      <c r="P11" s="104">
        <v>19397</v>
      </c>
      <c r="Q11" s="104">
        <v>5135383</v>
      </c>
      <c r="R11" s="104">
        <v>832318</v>
      </c>
    </row>
    <row r="12" spans="1:18" ht="39.75" customHeight="1">
      <c r="A12" s="87" t="s">
        <v>34</v>
      </c>
      <c r="B12" s="94" t="s">
        <v>287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288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289</v>
      </c>
      <c r="C14" s="104">
        <v>5600507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7773</v>
      </c>
      <c r="P14" s="104">
        <v>17948</v>
      </c>
      <c r="Q14" s="104">
        <v>4742511</v>
      </c>
      <c r="R14" s="104">
        <v>832275</v>
      </c>
    </row>
    <row r="15" spans="1:18" ht="25.5" customHeight="1">
      <c r="A15" s="87" t="s">
        <v>112</v>
      </c>
      <c r="B15" s="94" t="s">
        <v>290</v>
      </c>
      <c r="C15" s="104">
        <v>5594769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7773</v>
      </c>
      <c r="P15" s="104">
        <v>12210</v>
      </c>
      <c r="Q15" s="104">
        <v>4742511</v>
      </c>
      <c r="R15" s="104">
        <v>832275</v>
      </c>
    </row>
    <row r="16" spans="1:18" ht="72" customHeight="1">
      <c r="A16" s="86" t="s">
        <v>48</v>
      </c>
      <c r="B16" s="94" t="s">
        <v>291</v>
      </c>
      <c r="C16" s="104">
        <v>498886</v>
      </c>
      <c r="D16" s="104">
        <v>22078</v>
      </c>
      <c r="E16" s="104">
        <v>22078</v>
      </c>
      <c r="F16" s="104">
        <v>0</v>
      </c>
      <c r="G16" s="104">
        <v>0</v>
      </c>
      <c r="H16" s="104">
        <v>0</v>
      </c>
      <c r="I16" s="104">
        <v>49008</v>
      </c>
      <c r="J16" s="104">
        <v>49008</v>
      </c>
      <c r="K16" s="104">
        <v>0</v>
      </c>
      <c r="L16" s="104">
        <v>0</v>
      </c>
      <c r="M16" s="104">
        <v>17548</v>
      </c>
      <c r="N16" s="104">
        <v>233</v>
      </c>
      <c r="O16" s="104">
        <v>15604</v>
      </c>
      <c r="P16" s="104">
        <v>1449</v>
      </c>
      <c r="Q16" s="104">
        <v>392872</v>
      </c>
      <c r="R16" s="104">
        <v>43</v>
      </c>
    </row>
    <row r="17" spans="1:18" ht="27" customHeight="1">
      <c r="A17" s="87" t="s">
        <v>112</v>
      </c>
      <c r="B17" s="94" t="s">
        <v>292</v>
      </c>
      <c r="C17" s="104">
        <v>883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883</v>
      </c>
      <c r="Q17" s="104">
        <v>0</v>
      </c>
      <c r="R17" s="104">
        <v>0</v>
      </c>
    </row>
    <row r="18" spans="1:18" ht="31.5" customHeight="1">
      <c r="A18" s="86" t="s">
        <v>155</v>
      </c>
      <c r="B18" s="94" t="s">
        <v>293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82</v>
      </c>
      <c r="B19" s="94" t="s">
        <v>294</v>
      </c>
      <c r="C19" s="104">
        <v>1517</v>
      </c>
      <c r="D19" s="104">
        <v>1517</v>
      </c>
      <c r="E19" s="104">
        <v>1517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161</v>
      </c>
      <c r="B21" s="94" t="s">
        <v>295</v>
      </c>
      <c r="C21" s="104">
        <v>1517</v>
      </c>
      <c r="D21" s="104">
        <v>1517</v>
      </c>
      <c r="E21" s="104">
        <v>1517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165</v>
      </c>
      <c r="B22" s="94" t="s">
        <v>296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80</v>
      </c>
      <c r="B23" s="94" t="s">
        <v>297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79</v>
      </c>
      <c r="B24" s="94" t="s">
        <v>298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86</v>
      </c>
      <c r="B25" s="94" t="s">
        <v>299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300</v>
      </c>
      <c r="B26" s="94" t="s">
        <v>301</v>
      </c>
      <c r="C26" s="104">
        <v>2525235</v>
      </c>
      <c r="D26" s="104">
        <v>14520</v>
      </c>
      <c r="E26" s="104">
        <v>14491</v>
      </c>
      <c r="F26" s="104">
        <v>0</v>
      </c>
      <c r="G26" s="104">
        <v>9</v>
      </c>
      <c r="H26" s="104">
        <v>0</v>
      </c>
      <c r="I26" s="104">
        <v>14367</v>
      </c>
      <c r="J26" s="104">
        <v>14344</v>
      </c>
      <c r="K26" s="104">
        <v>23</v>
      </c>
      <c r="L26" s="104">
        <v>3</v>
      </c>
      <c r="M26" s="104">
        <v>6777</v>
      </c>
      <c r="N26" s="104">
        <v>4541</v>
      </c>
      <c r="O26" s="104">
        <v>5843</v>
      </c>
      <c r="P26" s="104">
        <v>8671</v>
      </c>
      <c r="Q26" s="104">
        <v>2133245</v>
      </c>
      <c r="R26" s="104">
        <v>337243</v>
      </c>
    </row>
    <row r="27" spans="1:18" ht="47.25" customHeight="1">
      <c r="A27" s="87" t="s">
        <v>76</v>
      </c>
      <c r="B27" s="94" t="s">
        <v>302</v>
      </c>
      <c r="C27" s="104">
        <v>2402113</v>
      </c>
      <c r="D27" s="104">
        <v>10083</v>
      </c>
      <c r="E27" s="104">
        <v>10083</v>
      </c>
      <c r="F27" s="104">
        <v>0</v>
      </c>
      <c r="G27" s="104">
        <v>0</v>
      </c>
      <c r="H27" s="104">
        <v>0</v>
      </c>
      <c r="I27" s="104">
        <v>5885</v>
      </c>
      <c r="J27" s="104">
        <v>5885</v>
      </c>
      <c r="K27" s="104">
        <v>0</v>
      </c>
      <c r="L27" s="104">
        <v>0</v>
      </c>
      <c r="M27" s="104">
        <v>3261</v>
      </c>
      <c r="N27" s="104">
        <v>1151</v>
      </c>
      <c r="O27" s="104">
        <v>3455</v>
      </c>
      <c r="P27" s="104">
        <v>5424</v>
      </c>
      <c r="Q27" s="104">
        <v>2035620</v>
      </c>
      <c r="R27" s="104">
        <v>337233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303</v>
      </c>
      <c r="B29" s="94" t="s">
        <v>304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305</v>
      </c>
      <c r="B30" s="94" t="s">
        <v>306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307</v>
      </c>
      <c r="C31" s="104">
        <v>2267348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3149</v>
      </c>
      <c r="P31" s="104">
        <v>5341</v>
      </c>
      <c r="Q31" s="104">
        <v>1921626</v>
      </c>
      <c r="R31" s="104">
        <v>337231</v>
      </c>
    </row>
    <row r="32" spans="1:18" ht="31.5" customHeight="1">
      <c r="A32" s="87" t="s">
        <v>112</v>
      </c>
      <c r="B32" s="94" t="s">
        <v>308</v>
      </c>
      <c r="C32" s="104">
        <v>2266951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3149</v>
      </c>
      <c r="P32" s="104">
        <v>4944</v>
      </c>
      <c r="Q32" s="104">
        <v>1921626</v>
      </c>
      <c r="R32" s="104">
        <v>337231</v>
      </c>
    </row>
    <row r="33" spans="1:18" ht="69" customHeight="1">
      <c r="A33" s="86" t="s">
        <v>48</v>
      </c>
      <c r="B33" s="94" t="s">
        <v>309</v>
      </c>
      <c r="C33" s="104">
        <v>134765</v>
      </c>
      <c r="D33" s="104">
        <v>10083</v>
      </c>
      <c r="E33" s="104">
        <v>10083</v>
      </c>
      <c r="F33" s="104">
        <v>0</v>
      </c>
      <c r="G33" s="104">
        <v>0</v>
      </c>
      <c r="H33" s="104">
        <v>0</v>
      </c>
      <c r="I33" s="104">
        <v>5885</v>
      </c>
      <c r="J33" s="104">
        <v>5885</v>
      </c>
      <c r="K33" s="104">
        <v>0</v>
      </c>
      <c r="L33" s="104">
        <v>0</v>
      </c>
      <c r="M33" s="104">
        <v>3261</v>
      </c>
      <c r="N33" s="104">
        <v>1151</v>
      </c>
      <c r="O33" s="104">
        <v>306</v>
      </c>
      <c r="P33" s="104">
        <v>83</v>
      </c>
      <c r="Q33" s="104">
        <v>113994</v>
      </c>
      <c r="R33" s="104">
        <v>2</v>
      </c>
    </row>
    <row r="34" spans="1:18" ht="30.75" customHeight="1">
      <c r="A34" s="87" t="s">
        <v>112</v>
      </c>
      <c r="B34" s="94" t="s">
        <v>310</v>
      </c>
      <c r="C34" s="104">
        <v>59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59</v>
      </c>
      <c r="Q34" s="104">
        <v>0</v>
      </c>
      <c r="R34" s="104">
        <v>0</v>
      </c>
    </row>
    <row r="35" spans="1:18" ht="30.75" customHeight="1">
      <c r="A35" s="86" t="s">
        <v>155</v>
      </c>
      <c r="B35" s="94" t="s">
        <v>311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82</v>
      </c>
      <c r="B36" s="94" t="s">
        <v>312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165</v>
      </c>
      <c r="B37" s="94" t="s">
        <v>313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80</v>
      </c>
      <c r="B38" s="94" t="s">
        <v>314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79</v>
      </c>
      <c r="B39" s="94" t="s">
        <v>315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86</v>
      </c>
      <c r="B40" s="94" t="s">
        <v>316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317</v>
      </c>
      <c r="C41" s="104">
        <v>39775292</v>
      </c>
      <c r="D41" s="104">
        <v>126710</v>
      </c>
      <c r="E41" s="104">
        <v>126257</v>
      </c>
      <c r="F41" s="104">
        <v>0</v>
      </c>
      <c r="G41" s="104">
        <v>23</v>
      </c>
      <c r="H41" s="104">
        <v>0</v>
      </c>
      <c r="I41" s="104">
        <v>234605</v>
      </c>
      <c r="J41" s="104">
        <v>234582</v>
      </c>
      <c r="K41" s="104">
        <v>23</v>
      </c>
      <c r="L41" s="104">
        <v>3</v>
      </c>
      <c r="M41" s="104">
        <v>92063</v>
      </c>
      <c r="N41" s="104">
        <v>50372</v>
      </c>
      <c r="O41" s="104">
        <v>175587</v>
      </c>
      <c r="P41" s="104">
        <v>161235</v>
      </c>
      <c r="Q41" s="104">
        <v>33423981</v>
      </c>
      <c r="R41" s="104">
        <v>5510487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318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319</v>
      </c>
      <c r="B44" s="100" t="s">
        <v>8</v>
      </c>
      <c r="C44" s="100" t="s">
        <v>319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320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276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321</v>
      </c>
      <c r="B47" s="94" t="s">
        <v>322</v>
      </c>
      <c r="C47" s="104">
        <v>198570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2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52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07"/>
      <c r="C1" s="208"/>
      <c r="D1" s="209"/>
      <c r="E1" s="210"/>
      <c r="F1" s="119" t="s">
        <v>87</v>
      </c>
    </row>
    <row r="2" spans="1:6" ht="33" customHeight="1">
      <c r="A2" s="206" t="s">
        <v>88</v>
      </c>
      <c r="B2" s="206"/>
      <c r="C2" s="206"/>
      <c r="D2" s="206"/>
      <c r="E2" s="206"/>
      <c r="F2" s="206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79"/>
      <c r="B4" s="177" t="s">
        <v>8</v>
      </c>
      <c r="C4" s="177" t="s">
        <v>89</v>
      </c>
      <c r="D4" s="177" t="s">
        <v>90</v>
      </c>
      <c r="E4" s="177"/>
      <c r="F4" s="177"/>
    </row>
    <row r="5" spans="1:6" ht="123.75" customHeight="1">
      <c r="A5" s="179"/>
      <c r="B5" s="177"/>
      <c r="C5" s="177"/>
      <c r="D5" s="7" t="s">
        <v>91</v>
      </c>
      <c r="E5" s="7" t="s">
        <v>92</v>
      </c>
      <c r="F5" s="7" t="s">
        <v>93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324</v>
      </c>
      <c r="C7" s="104">
        <v>1952465</v>
      </c>
      <c r="D7" s="104">
        <v>1416727</v>
      </c>
      <c r="E7" s="104">
        <v>220660</v>
      </c>
      <c r="F7" s="104">
        <v>315078</v>
      </c>
    </row>
    <row r="8" spans="1:6" ht="12.75">
      <c r="A8" s="110" t="s">
        <v>75</v>
      </c>
      <c r="B8" s="105" t="s">
        <v>325</v>
      </c>
      <c r="C8" s="104">
        <v>1918301</v>
      </c>
      <c r="D8" s="104">
        <v>1394727</v>
      </c>
      <c r="E8" s="104">
        <v>219336</v>
      </c>
      <c r="F8" s="104">
        <v>304238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81</v>
      </c>
      <c r="B10" s="105" t="s">
        <v>326</v>
      </c>
      <c r="C10" s="104">
        <v>1440539</v>
      </c>
      <c r="D10" s="104">
        <v>988604</v>
      </c>
      <c r="E10" s="104">
        <v>200558</v>
      </c>
      <c r="F10" s="104">
        <v>251377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38.25" customHeight="1">
      <c r="A12" s="112" t="s">
        <v>111</v>
      </c>
      <c r="B12" s="105" t="s">
        <v>327</v>
      </c>
      <c r="C12" s="104">
        <v>749131</v>
      </c>
      <c r="D12" s="104">
        <v>505966</v>
      </c>
      <c r="E12" s="104">
        <v>106865</v>
      </c>
      <c r="F12" s="104">
        <v>136300</v>
      </c>
    </row>
    <row r="13" spans="1:6" ht="38.25" customHeight="1">
      <c r="A13" s="112" t="s">
        <v>33</v>
      </c>
      <c r="B13" s="105" t="s">
        <v>328</v>
      </c>
      <c r="C13" s="104">
        <v>131688</v>
      </c>
      <c r="D13" s="104">
        <v>106536</v>
      </c>
      <c r="E13" s="104">
        <v>7180</v>
      </c>
      <c r="F13" s="104">
        <v>17972</v>
      </c>
    </row>
    <row r="14" spans="1:9" ht="30" customHeight="1">
      <c r="A14" s="112" t="s">
        <v>129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329</v>
      </c>
      <c r="B15" s="105" t="s">
        <v>330</v>
      </c>
      <c r="C15" s="104">
        <v>126161</v>
      </c>
      <c r="D15" s="104">
        <v>103329</v>
      </c>
      <c r="E15" s="104">
        <v>6571</v>
      </c>
      <c r="F15" s="104">
        <v>16261</v>
      </c>
    </row>
    <row r="16" spans="1:6" ht="28.5" customHeight="1">
      <c r="A16" s="111" t="s">
        <v>76</v>
      </c>
      <c r="B16" s="105" t="s">
        <v>331</v>
      </c>
      <c r="C16" s="104">
        <v>477762</v>
      </c>
      <c r="D16" s="104">
        <v>406123</v>
      </c>
      <c r="E16" s="104">
        <v>18778</v>
      </c>
      <c r="F16" s="104">
        <v>52861</v>
      </c>
    </row>
    <row r="17" spans="1:6" ht="51" customHeight="1">
      <c r="A17" s="112" t="s">
        <v>94</v>
      </c>
      <c r="B17" s="105" t="s">
        <v>332</v>
      </c>
      <c r="C17" s="104">
        <v>21616</v>
      </c>
      <c r="D17" s="104">
        <v>21616</v>
      </c>
      <c r="E17" s="104">
        <v>0</v>
      </c>
      <c r="F17" s="104">
        <v>0</v>
      </c>
    </row>
    <row r="18" spans="1:6" ht="21" customHeight="1">
      <c r="A18" s="112" t="s">
        <v>28</v>
      </c>
      <c r="B18" s="105" t="s">
        <v>333</v>
      </c>
      <c r="C18" s="104">
        <v>0</v>
      </c>
      <c r="D18" s="104">
        <v>0</v>
      </c>
      <c r="E18" s="104">
        <v>0</v>
      </c>
      <c r="F18" s="104">
        <v>0</v>
      </c>
    </row>
    <row r="19" spans="1:6" ht="33" customHeight="1">
      <c r="A19" s="112" t="s">
        <v>54</v>
      </c>
      <c r="B19" s="105" t="s">
        <v>334</v>
      </c>
      <c r="C19" s="104">
        <v>322022</v>
      </c>
      <c r="D19" s="104">
        <v>275452</v>
      </c>
      <c r="E19" s="104">
        <v>7434</v>
      </c>
      <c r="F19" s="104">
        <v>39136</v>
      </c>
    </row>
    <row r="20" spans="1:6" ht="21" customHeight="1">
      <c r="A20" s="113" t="s">
        <v>70</v>
      </c>
      <c r="B20" s="105" t="s">
        <v>335</v>
      </c>
      <c r="C20" s="104">
        <v>22997</v>
      </c>
      <c r="D20" s="104">
        <v>18312</v>
      </c>
      <c r="E20" s="104">
        <v>1403</v>
      </c>
      <c r="F20" s="104">
        <v>3282</v>
      </c>
    </row>
    <row r="21" spans="1:6" ht="21" customHeight="1">
      <c r="A21" s="113" t="s">
        <v>71</v>
      </c>
      <c r="B21" s="105" t="s">
        <v>336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72</v>
      </c>
      <c r="B22" s="105" t="s">
        <v>337</v>
      </c>
      <c r="C22" s="104">
        <v>24648</v>
      </c>
      <c r="D22" s="104">
        <v>23003</v>
      </c>
      <c r="E22" s="104">
        <v>129</v>
      </c>
      <c r="F22" s="104">
        <v>1516</v>
      </c>
    </row>
    <row r="23" spans="1:6" ht="48.75" customHeight="1">
      <c r="A23" s="113" t="s">
        <v>73</v>
      </c>
      <c r="B23" s="105" t="s">
        <v>338</v>
      </c>
      <c r="C23" s="104">
        <v>274381</v>
      </c>
      <c r="D23" s="104">
        <v>234141</v>
      </c>
      <c r="E23" s="104">
        <v>5902</v>
      </c>
      <c r="F23" s="104">
        <v>34338</v>
      </c>
    </row>
    <row r="24" spans="1:6" ht="34.5" customHeight="1">
      <c r="A24" s="114" t="s">
        <v>112</v>
      </c>
      <c r="B24" s="105" t="s">
        <v>339</v>
      </c>
      <c r="C24" s="104">
        <v>56290</v>
      </c>
      <c r="D24" s="104">
        <v>52076</v>
      </c>
      <c r="E24" s="104">
        <v>1239</v>
      </c>
      <c r="F24" s="104">
        <v>2975</v>
      </c>
    </row>
    <row r="25" spans="1:6" ht="19.5" customHeight="1">
      <c r="A25" s="113" t="s">
        <v>78</v>
      </c>
      <c r="B25" s="105" t="s">
        <v>340</v>
      </c>
      <c r="C25" s="104">
        <v>-4</v>
      </c>
      <c r="D25" s="104">
        <v>-4</v>
      </c>
      <c r="E25" s="104">
        <v>0</v>
      </c>
      <c r="F25" s="104">
        <v>0</v>
      </c>
    </row>
    <row r="26" spans="1:6" ht="53.25" customHeight="1">
      <c r="A26" s="112" t="s">
        <v>48</v>
      </c>
      <c r="B26" s="105" t="s">
        <v>341</v>
      </c>
      <c r="C26" s="104">
        <v>128882</v>
      </c>
      <c r="D26" s="104">
        <v>104661</v>
      </c>
      <c r="E26" s="104">
        <v>10704</v>
      </c>
      <c r="F26" s="104">
        <v>13517</v>
      </c>
    </row>
    <row r="27" spans="1:6" ht="21.75" customHeight="1">
      <c r="A27" s="113" t="s">
        <v>150</v>
      </c>
      <c r="B27" s="105" t="s">
        <v>342</v>
      </c>
      <c r="C27" s="104">
        <v>128635</v>
      </c>
      <c r="D27" s="104">
        <v>104431</v>
      </c>
      <c r="E27" s="104">
        <v>10704</v>
      </c>
      <c r="F27" s="104">
        <v>13500</v>
      </c>
    </row>
    <row r="28" spans="1:6" ht="31.5" customHeight="1">
      <c r="A28" s="114" t="s">
        <v>112</v>
      </c>
      <c r="B28" s="105" t="s">
        <v>343</v>
      </c>
      <c r="C28" s="104">
        <v>71039</v>
      </c>
      <c r="D28" s="104">
        <v>56476</v>
      </c>
      <c r="E28" s="104">
        <v>7007</v>
      </c>
      <c r="F28" s="104">
        <v>7556</v>
      </c>
    </row>
    <row r="29" spans="1:6" ht="39" customHeight="1">
      <c r="A29" s="113" t="s">
        <v>153</v>
      </c>
      <c r="B29" s="105" t="s">
        <v>344</v>
      </c>
      <c r="C29" s="104">
        <v>247</v>
      </c>
      <c r="D29" s="104">
        <v>230</v>
      </c>
      <c r="E29" s="104">
        <v>0</v>
      </c>
      <c r="F29" s="104">
        <v>17</v>
      </c>
    </row>
    <row r="30" spans="1:6" ht="39" customHeight="1">
      <c r="A30" s="112" t="s">
        <v>155</v>
      </c>
      <c r="B30" s="105" t="s">
        <v>345</v>
      </c>
      <c r="C30" s="104">
        <v>5238</v>
      </c>
      <c r="D30" s="104">
        <v>4390</v>
      </c>
      <c r="E30" s="104">
        <v>640</v>
      </c>
      <c r="F30" s="104">
        <v>208</v>
      </c>
    </row>
    <row r="31" spans="1:6" ht="39" customHeight="1">
      <c r="A31" s="113" t="s">
        <v>42</v>
      </c>
      <c r="B31" s="105" t="s">
        <v>346</v>
      </c>
      <c r="C31" s="104">
        <v>5238</v>
      </c>
      <c r="D31" s="104">
        <v>4390</v>
      </c>
      <c r="E31" s="104">
        <v>640</v>
      </c>
      <c r="F31" s="104">
        <v>208</v>
      </c>
    </row>
    <row r="32" spans="1:6" ht="39" customHeight="1">
      <c r="A32" s="113" t="s">
        <v>158</v>
      </c>
      <c r="B32" s="105" t="s">
        <v>347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82</v>
      </c>
      <c r="B33" s="105" t="s">
        <v>348</v>
      </c>
      <c r="C33" s="104">
        <v>36294</v>
      </c>
      <c r="D33" s="104">
        <v>23946</v>
      </c>
      <c r="E33" s="104">
        <v>1463</v>
      </c>
      <c r="F33" s="104">
        <v>10885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161</v>
      </c>
      <c r="B35" s="105" t="s">
        <v>349</v>
      </c>
      <c r="C35" s="104">
        <v>2130</v>
      </c>
      <c r="D35" s="104">
        <v>1946</v>
      </c>
      <c r="E35" s="104">
        <v>139</v>
      </c>
      <c r="F35" s="104">
        <v>45</v>
      </c>
    </row>
    <row r="36" spans="1:6" s="78" customFormat="1" ht="25.5">
      <c r="A36" s="111" t="s">
        <v>165</v>
      </c>
      <c r="B36" s="105" t="s">
        <v>350</v>
      </c>
      <c r="C36" s="104">
        <v>471</v>
      </c>
      <c r="D36" s="104">
        <v>363</v>
      </c>
      <c r="E36" s="104">
        <v>63</v>
      </c>
      <c r="F36" s="104">
        <v>45</v>
      </c>
    </row>
    <row r="37" spans="1:6" ht="12.75">
      <c r="A37" s="111" t="s">
        <v>80</v>
      </c>
      <c r="B37" s="105" t="s">
        <v>351</v>
      </c>
      <c r="C37" s="104">
        <v>2220</v>
      </c>
      <c r="D37" s="104">
        <v>1763</v>
      </c>
      <c r="E37" s="104">
        <v>19</v>
      </c>
      <c r="F37" s="104">
        <v>438</v>
      </c>
    </row>
    <row r="38" spans="1:6" ht="32.25" customHeight="1">
      <c r="A38" s="111" t="s">
        <v>79</v>
      </c>
      <c r="B38" s="105" t="s">
        <v>352</v>
      </c>
      <c r="C38" s="104">
        <v>8056</v>
      </c>
      <c r="D38" s="104">
        <v>7631</v>
      </c>
      <c r="E38" s="104">
        <v>212</v>
      </c>
      <c r="F38" s="104">
        <v>213</v>
      </c>
    </row>
    <row r="39" spans="1:6" ht="26.25" customHeight="1">
      <c r="A39" s="111" t="s">
        <v>86</v>
      </c>
      <c r="B39" s="105" t="s">
        <v>353</v>
      </c>
      <c r="C39" s="104">
        <v>23417</v>
      </c>
      <c r="D39" s="104">
        <v>12243</v>
      </c>
      <c r="E39" s="104">
        <v>1030</v>
      </c>
      <c r="F39" s="104">
        <v>10144</v>
      </c>
    </row>
    <row r="40" spans="1:6" s="103" customFormat="1" ht="32.25" customHeight="1">
      <c r="A40" s="109" t="s">
        <v>354</v>
      </c>
      <c r="B40" s="105" t="s">
        <v>355</v>
      </c>
      <c r="C40" s="104">
        <v>1891385</v>
      </c>
      <c r="D40" s="104">
        <v>1341948</v>
      </c>
      <c r="E40" s="104">
        <v>232207</v>
      </c>
      <c r="F40" s="104">
        <v>317230</v>
      </c>
    </row>
    <row r="41" spans="1:6" ht="19.5" customHeight="1">
      <c r="A41" s="110" t="s">
        <v>76</v>
      </c>
      <c r="B41" s="105" t="s">
        <v>356</v>
      </c>
      <c r="C41" s="104">
        <v>264380</v>
      </c>
      <c r="D41" s="104">
        <v>223725</v>
      </c>
      <c r="E41" s="104">
        <v>11257</v>
      </c>
      <c r="F41" s="104">
        <v>29398</v>
      </c>
    </row>
    <row r="42" spans="1:6" ht="34.5" customHeight="1">
      <c r="A42" s="111" t="s">
        <v>94</v>
      </c>
      <c r="B42" s="105" t="s">
        <v>357</v>
      </c>
      <c r="C42" s="104">
        <v>32521</v>
      </c>
      <c r="D42" s="104">
        <v>32510</v>
      </c>
      <c r="E42" s="104">
        <v>11</v>
      </c>
      <c r="F42" s="104">
        <v>0</v>
      </c>
    </row>
    <row r="43" spans="1:6" ht="34.5" customHeight="1">
      <c r="A43" s="111" t="s">
        <v>305</v>
      </c>
      <c r="B43" s="105" t="s">
        <v>358</v>
      </c>
      <c r="C43" s="104">
        <v>5</v>
      </c>
      <c r="D43" s="104">
        <v>5</v>
      </c>
      <c r="E43" s="104">
        <v>0</v>
      </c>
      <c r="F43" s="104">
        <v>0</v>
      </c>
    </row>
    <row r="44" spans="1:6" ht="33" customHeight="1">
      <c r="A44" s="111" t="s">
        <v>54</v>
      </c>
      <c r="B44" s="105" t="s">
        <v>359</v>
      </c>
      <c r="C44" s="104">
        <v>161218</v>
      </c>
      <c r="D44" s="104">
        <v>135039</v>
      </c>
      <c r="E44" s="104">
        <v>5713</v>
      </c>
      <c r="F44" s="104">
        <v>20466</v>
      </c>
    </row>
    <row r="45" spans="1:6" ht="19.5" customHeight="1">
      <c r="A45" s="112" t="s">
        <v>70</v>
      </c>
      <c r="B45" s="105" t="s">
        <v>360</v>
      </c>
      <c r="C45" s="104">
        <v>8977</v>
      </c>
      <c r="D45" s="104">
        <v>6675</v>
      </c>
      <c r="E45" s="104">
        <v>829</v>
      </c>
      <c r="F45" s="104">
        <v>1473</v>
      </c>
    </row>
    <row r="46" spans="1:6" ht="19.5" customHeight="1">
      <c r="A46" s="112" t="s">
        <v>71</v>
      </c>
      <c r="B46" s="105" t="s">
        <v>361</v>
      </c>
      <c r="C46" s="104">
        <v>29</v>
      </c>
      <c r="D46" s="104">
        <v>0</v>
      </c>
      <c r="E46" s="104">
        <v>29</v>
      </c>
      <c r="F46" s="104">
        <v>0</v>
      </c>
    </row>
    <row r="47" spans="1:6" ht="38.25" customHeight="1">
      <c r="A47" s="112" t="s">
        <v>72</v>
      </c>
      <c r="B47" s="105" t="s">
        <v>362</v>
      </c>
      <c r="C47" s="104">
        <v>5689</v>
      </c>
      <c r="D47" s="104">
        <v>4954</v>
      </c>
      <c r="E47" s="104">
        <v>79</v>
      </c>
      <c r="F47" s="104">
        <v>656</v>
      </c>
    </row>
    <row r="48" spans="1:6" ht="22.5" customHeight="1">
      <c r="A48" s="112" t="s">
        <v>73</v>
      </c>
      <c r="B48" s="105" t="s">
        <v>363</v>
      </c>
      <c r="C48" s="104">
        <v>146525</v>
      </c>
      <c r="D48" s="104">
        <v>123412</v>
      </c>
      <c r="E48" s="104">
        <v>4776</v>
      </c>
      <c r="F48" s="104">
        <v>18337</v>
      </c>
    </row>
    <row r="49" spans="1:6" ht="22.5" customHeight="1">
      <c r="A49" s="113" t="s">
        <v>112</v>
      </c>
      <c r="B49" s="105" t="s">
        <v>364</v>
      </c>
      <c r="C49" s="104">
        <v>17119</v>
      </c>
      <c r="D49" s="104">
        <v>15215</v>
      </c>
      <c r="E49" s="104">
        <v>629</v>
      </c>
      <c r="F49" s="104">
        <v>1275</v>
      </c>
    </row>
    <row r="50" spans="1:6" ht="22.5" customHeight="1">
      <c r="A50" s="112" t="s">
        <v>78</v>
      </c>
      <c r="B50" s="105" t="s">
        <v>365</v>
      </c>
      <c r="C50" s="104">
        <v>-2</v>
      </c>
      <c r="D50" s="104">
        <v>-2</v>
      </c>
      <c r="E50" s="104">
        <v>0</v>
      </c>
      <c r="F50" s="104">
        <v>0</v>
      </c>
    </row>
    <row r="51" spans="1:6" ht="45" customHeight="1">
      <c r="A51" s="111" t="s">
        <v>48</v>
      </c>
      <c r="B51" s="105" t="s">
        <v>366</v>
      </c>
      <c r="C51" s="104">
        <v>68736</v>
      </c>
      <c r="D51" s="104">
        <v>54662</v>
      </c>
      <c r="E51" s="104">
        <v>5213</v>
      </c>
      <c r="F51" s="104">
        <v>8861</v>
      </c>
    </row>
    <row r="52" spans="1:6" ht="32.25" customHeight="1">
      <c r="A52" s="112" t="s">
        <v>150</v>
      </c>
      <c r="B52" s="105" t="s">
        <v>367</v>
      </c>
      <c r="C52" s="104">
        <v>68571</v>
      </c>
      <c r="D52" s="104">
        <v>54512</v>
      </c>
      <c r="E52" s="104">
        <v>5213</v>
      </c>
      <c r="F52" s="104">
        <v>8846</v>
      </c>
    </row>
    <row r="53" spans="1:6" ht="31.5" customHeight="1">
      <c r="A53" s="113" t="s">
        <v>112</v>
      </c>
      <c r="B53" s="105" t="s">
        <v>368</v>
      </c>
      <c r="C53" s="104">
        <v>28829</v>
      </c>
      <c r="D53" s="104">
        <v>21322</v>
      </c>
      <c r="E53" s="104">
        <v>2836</v>
      </c>
      <c r="F53" s="104">
        <v>4671</v>
      </c>
    </row>
    <row r="54" spans="1:6" ht="31.5" customHeight="1">
      <c r="A54" s="112" t="s">
        <v>153</v>
      </c>
      <c r="B54" s="105" t="s">
        <v>369</v>
      </c>
      <c r="C54" s="104">
        <v>165</v>
      </c>
      <c r="D54" s="104">
        <v>150</v>
      </c>
      <c r="E54" s="104">
        <v>0</v>
      </c>
      <c r="F54" s="104">
        <v>15</v>
      </c>
    </row>
    <row r="55" spans="1:6" ht="31.5" customHeight="1">
      <c r="A55" s="111" t="s">
        <v>155</v>
      </c>
      <c r="B55" s="105" t="s">
        <v>370</v>
      </c>
      <c r="C55" s="104">
        <v>1898</v>
      </c>
      <c r="D55" s="104">
        <v>1507</v>
      </c>
      <c r="E55" s="104">
        <v>320</v>
      </c>
      <c r="F55" s="104">
        <v>71</v>
      </c>
    </row>
    <row r="56" spans="1:6" ht="31.5" customHeight="1">
      <c r="A56" s="112" t="s">
        <v>42</v>
      </c>
      <c r="B56" s="105" t="s">
        <v>371</v>
      </c>
      <c r="C56" s="104">
        <v>1898</v>
      </c>
      <c r="D56" s="104">
        <v>1507</v>
      </c>
      <c r="E56" s="104">
        <v>320</v>
      </c>
      <c r="F56" s="104">
        <v>71</v>
      </c>
    </row>
    <row r="57" spans="1:6" ht="26.25" customHeight="1">
      <c r="A57" s="112" t="s">
        <v>158</v>
      </c>
      <c r="B57" s="105" t="s">
        <v>372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82</v>
      </c>
      <c r="B58" s="105" t="s">
        <v>373</v>
      </c>
      <c r="C58" s="104">
        <v>22397</v>
      </c>
      <c r="D58" s="104">
        <v>15318</v>
      </c>
      <c r="E58" s="104">
        <v>1185</v>
      </c>
      <c r="F58" s="104">
        <v>5894</v>
      </c>
    </row>
    <row r="59" spans="1:6" ht="25.5">
      <c r="A59" s="111" t="s">
        <v>165</v>
      </c>
      <c r="B59" s="105" t="s">
        <v>374</v>
      </c>
      <c r="C59" s="104">
        <v>550</v>
      </c>
      <c r="D59" s="104">
        <v>390</v>
      </c>
      <c r="E59" s="104">
        <v>127</v>
      </c>
      <c r="F59" s="104">
        <v>33</v>
      </c>
    </row>
    <row r="60" spans="1:6" ht="12.75">
      <c r="A60" s="111" t="s">
        <v>80</v>
      </c>
      <c r="B60" s="105" t="s">
        <v>375</v>
      </c>
      <c r="C60" s="104">
        <v>3659</v>
      </c>
      <c r="D60" s="104">
        <v>2916</v>
      </c>
      <c r="E60" s="104">
        <v>33</v>
      </c>
      <c r="F60" s="104">
        <v>710</v>
      </c>
    </row>
    <row r="61" spans="1:9" ht="25.5">
      <c r="A61" s="111" t="s">
        <v>79</v>
      </c>
      <c r="B61" s="105" t="s">
        <v>376</v>
      </c>
      <c r="C61" s="104">
        <v>4678</v>
      </c>
      <c r="D61" s="104">
        <v>4519</v>
      </c>
      <c r="E61" s="104">
        <v>65</v>
      </c>
      <c r="F61" s="104">
        <v>94</v>
      </c>
      <c r="G61" s="14"/>
      <c r="H61" s="14"/>
      <c r="I61" s="14"/>
    </row>
    <row r="62" spans="1:9" ht="30.75" customHeight="1">
      <c r="A62" s="111" t="s">
        <v>86</v>
      </c>
      <c r="B62" s="105" t="s">
        <v>377</v>
      </c>
      <c r="C62" s="104">
        <v>13510</v>
      </c>
      <c r="D62" s="104">
        <v>7493</v>
      </c>
      <c r="E62" s="104">
        <v>960</v>
      </c>
      <c r="F62" s="104">
        <v>5057</v>
      </c>
      <c r="G62" s="14"/>
      <c r="H62" s="14"/>
      <c r="I62" s="14"/>
    </row>
    <row r="63" spans="1:9" ht="12.75">
      <c r="A63" s="111" t="s">
        <v>378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379</v>
      </c>
      <c r="B64" s="105" t="s">
        <v>380</v>
      </c>
      <c r="C64" s="104">
        <v>2130</v>
      </c>
      <c r="D64" s="104">
        <v>1946</v>
      </c>
      <c r="E64" s="104">
        <v>139</v>
      </c>
      <c r="F64" s="104">
        <v>45</v>
      </c>
      <c r="G64" s="13"/>
      <c r="H64" s="13"/>
      <c r="I64" s="13"/>
      <c r="J64" s="13"/>
    </row>
    <row r="65" spans="1:10" ht="25.5">
      <c r="A65" s="110" t="s">
        <v>455</v>
      </c>
      <c r="B65" s="105" t="s">
        <v>484</v>
      </c>
      <c r="C65" s="104">
        <v>2070240</v>
      </c>
      <c r="D65" s="104">
        <v>1540166</v>
      </c>
      <c r="E65" s="104">
        <v>240688</v>
      </c>
      <c r="F65" s="104">
        <v>289386</v>
      </c>
      <c r="G65" s="13"/>
      <c r="H65" s="13"/>
      <c r="I65" s="13"/>
      <c r="J65" s="13"/>
    </row>
    <row r="66" spans="1:10" ht="12.75">
      <c r="A66" s="109" t="s">
        <v>41</v>
      </c>
      <c r="B66" s="105" t="s">
        <v>381</v>
      </c>
      <c r="C66" s="104">
        <v>12744971</v>
      </c>
      <c r="D66" s="104">
        <v>9458967</v>
      </c>
      <c r="E66" s="104">
        <v>1341305</v>
      </c>
      <c r="F66" s="104">
        <v>1944699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382</v>
      </c>
      <c r="B68" s="89"/>
      <c r="C68" s="89"/>
    </row>
    <row r="69" spans="1:3" ht="25.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384</v>
      </c>
      <c r="C72" s="104">
        <v>0</v>
      </c>
    </row>
    <row r="73" spans="1:3" ht="12.75">
      <c r="A73" s="82" t="s">
        <v>181</v>
      </c>
      <c r="B73" s="80"/>
      <c r="C73" s="105"/>
    </row>
    <row r="74" spans="1:3" ht="25.5">
      <c r="A74" s="83" t="s">
        <v>385</v>
      </c>
      <c r="B74" s="80" t="s">
        <v>386</v>
      </c>
      <c r="C74" s="104">
        <v>428792</v>
      </c>
    </row>
    <row r="75" spans="1:3" ht="12.75">
      <c r="A75" s="84" t="s">
        <v>387</v>
      </c>
      <c r="B75" s="80" t="s">
        <v>388</v>
      </c>
      <c r="C75" s="104">
        <v>379740</v>
      </c>
    </row>
    <row r="76" spans="1:3" ht="12.75">
      <c r="A76" s="84" t="s">
        <v>389</v>
      </c>
      <c r="B76" s="80" t="s">
        <v>390</v>
      </c>
      <c r="C76" s="104">
        <v>49052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4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Normal="75" zoomScaleSheetLayoutView="100" zoomScalePageLayoutView="0" workbookViewId="0" topLeftCell="A58">
      <selection activeCell="E73" sqref="E73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87</v>
      </c>
    </row>
    <row r="2" spans="1:6" ht="45.75" customHeight="1">
      <c r="A2" s="211" t="s">
        <v>96</v>
      </c>
      <c r="B2" s="211"/>
      <c r="C2" s="211"/>
      <c r="D2" s="211"/>
      <c r="E2" s="211"/>
      <c r="F2" s="211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79"/>
      <c r="B4" s="177" t="s">
        <v>8</v>
      </c>
      <c r="C4" s="214" t="s">
        <v>97</v>
      </c>
      <c r="D4" s="212" t="s">
        <v>98</v>
      </c>
      <c r="E4" s="213"/>
      <c r="F4" s="213"/>
    </row>
    <row r="5" spans="1:6" ht="72.75" customHeight="1">
      <c r="A5" s="179"/>
      <c r="B5" s="177"/>
      <c r="C5" s="215"/>
      <c r="D5" s="7" t="s">
        <v>99</v>
      </c>
      <c r="E5" s="7" t="s">
        <v>100</v>
      </c>
      <c r="F5" s="7" t="s">
        <v>101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391</v>
      </c>
      <c r="C7" s="104">
        <v>107706</v>
      </c>
      <c r="D7" s="104">
        <v>89615</v>
      </c>
      <c r="E7" s="104">
        <v>7845</v>
      </c>
      <c r="F7" s="104">
        <v>10246</v>
      </c>
    </row>
    <row r="8" spans="1:6" ht="12.75">
      <c r="A8" s="110" t="s">
        <v>75</v>
      </c>
      <c r="B8" s="105" t="s">
        <v>392</v>
      </c>
      <c r="C8" s="104">
        <v>107656</v>
      </c>
      <c r="D8" s="104">
        <v>89585</v>
      </c>
      <c r="E8" s="104">
        <v>7833</v>
      </c>
      <c r="F8" s="104">
        <v>10238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81</v>
      </c>
      <c r="B10" s="105" t="s">
        <v>393</v>
      </c>
      <c r="C10" s="104">
        <v>40444</v>
      </c>
      <c r="D10" s="104">
        <v>33415</v>
      </c>
      <c r="E10" s="104">
        <v>3531</v>
      </c>
      <c r="F10" s="104">
        <v>3498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27.75" customHeight="1">
      <c r="A12" s="112" t="s">
        <v>111</v>
      </c>
      <c r="B12" s="105" t="s">
        <v>394</v>
      </c>
      <c r="C12" s="104">
        <v>10091</v>
      </c>
      <c r="D12" s="104">
        <v>7693</v>
      </c>
      <c r="E12" s="104">
        <v>1547</v>
      </c>
      <c r="F12" s="104">
        <v>851</v>
      </c>
    </row>
    <row r="13" spans="1:6" ht="27.75" customHeight="1">
      <c r="A13" s="112" t="s">
        <v>33</v>
      </c>
      <c r="B13" s="105" t="s">
        <v>395</v>
      </c>
      <c r="C13" s="104">
        <v>7061</v>
      </c>
      <c r="D13" s="104">
        <v>6230</v>
      </c>
      <c r="E13" s="104">
        <v>802</v>
      </c>
      <c r="F13" s="104">
        <v>29</v>
      </c>
    </row>
    <row r="14" spans="1:6" ht="15.75" customHeight="1">
      <c r="A14" s="112" t="s">
        <v>129</v>
      </c>
      <c r="B14" s="105"/>
      <c r="C14" s="105"/>
      <c r="D14" s="105"/>
      <c r="E14" s="105"/>
      <c r="F14" s="105"/>
    </row>
    <row r="15" spans="1:6" ht="33" customHeight="1">
      <c r="A15" s="113" t="s">
        <v>329</v>
      </c>
      <c r="B15" s="105" t="s">
        <v>396</v>
      </c>
      <c r="C15" s="104">
        <v>7004</v>
      </c>
      <c r="D15" s="104">
        <v>6196</v>
      </c>
      <c r="E15" s="104">
        <v>779</v>
      </c>
      <c r="F15" s="104">
        <v>29</v>
      </c>
    </row>
    <row r="16" spans="1:6" ht="12.75">
      <c r="A16" s="111" t="s">
        <v>76</v>
      </c>
      <c r="B16" s="105" t="s">
        <v>397</v>
      </c>
      <c r="C16" s="104">
        <v>67212</v>
      </c>
      <c r="D16" s="104">
        <v>56170</v>
      </c>
      <c r="E16" s="104">
        <v>4302</v>
      </c>
      <c r="F16" s="104">
        <v>6740</v>
      </c>
    </row>
    <row r="17" spans="1:6" ht="18" customHeight="1">
      <c r="A17" s="112" t="s">
        <v>34</v>
      </c>
      <c r="B17" s="105" t="s">
        <v>398</v>
      </c>
      <c r="C17" s="104">
        <v>2269</v>
      </c>
      <c r="D17" s="104">
        <v>1861</v>
      </c>
      <c r="E17" s="104">
        <v>200</v>
      </c>
      <c r="F17" s="104">
        <v>208</v>
      </c>
    </row>
    <row r="18" spans="1:6" ht="18" customHeight="1">
      <c r="A18" s="112" t="s">
        <v>134</v>
      </c>
      <c r="B18" s="105" t="s">
        <v>399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400</v>
      </c>
      <c r="C19" s="104">
        <v>63109</v>
      </c>
      <c r="D19" s="104">
        <v>52826</v>
      </c>
      <c r="E19" s="104">
        <v>3963</v>
      </c>
      <c r="F19" s="104">
        <v>6320</v>
      </c>
    </row>
    <row r="20" spans="1:6" ht="18" customHeight="1">
      <c r="A20" s="113" t="s">
        <v>70</v>
      </c>
      <c r="B20" s="105" t="s">
        <v>401</v>
      </c>
      <c r="C20" s="104">
        <v>1</v>
      </c>
      <c r="D20" s="104">
        <v>1</v>
      </c>
      <c r="E20" s="104">
        <v>0</v>
      </c>
      <c r="F20" s="104">
        <v>0</v>
      </c>
    </row>
    <row r="21" spans="1:6" ht="18" customHeight="1">
      <c r="A21" s="113" t="s">
        <v>71</v>
      </c>
      <c r="B21" s="105" t="s">
        <v>402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72</v>
      </c>
      <c r="B22" s="105" t="s">
        <v>403</v>
      </c>
      <c r="C22" s="104">
        <v>0</v>
      </c>
      <c r="D22" s="104">
        <v>0</v>
      </c>
      <c r="E22" s="104">
        <v>0</v>
      </c>
      <c r="F22" s="104">
        <v>0</v>
      </c>
    </row>
    <row r="23" spans="1:6" ht="43.5" customHeight="1">
      <c r="A23" s="113" t="s">
        <v>73</v>
      </c>
      <c r="B23" s="105" t="s">
        <v>404</v>
      </c>
      <c r="C23" s="104">
        <v>63108</v>
      </c>
      <c r="D23" s="104">
        <v>52825</v>
      </c>
      <c r="E23" s="104">
        <v>3963</v>
      </c>
      <c r="F23" s="104">
        <v>6320</v>
      </c>
    </row>
    <row r="24" spans="1:6" ht="33" customHeight="1">
      <c r="A24" s="114" t="s">
        <v>112</v>
      </c>
      <c r="B24" s="105" t="s">
        <v>405</v>
      </c>
      <c r="C24" s="104">
        <v>26</v>
      </c>
      <c r="D24" s="104">
        <v>0</v>
      </c>
      <c r="E24" s="104">
        <v>0</v>
      </c>
      <c r="F24" s="104">
        <v>26</v>
      </c>
    </row>
    <row r="25" spans="1:6" ht="16.5" customHeight="1">
      <c r="A25" s="113" t="s">
        <v>78</v>
      </c>
      <c r="B25" s="105" t="s">
        <v>406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407</v>
      </c>
      <c r="C26" s="104">
        <v>1021</v>
      </c>
      <c r="D26" s="104">
        <v>812</v>
      </c>
      <c r="E26" s="104">
        <v>97</v>
      </c>
      <c r="F26" s="104">
        <v>112</v>
      </c>
    </row>
    <row r="27" spans="1:6" ht="22.5" customHeight="1">
      <c r="A27" s="113" t="s">
        <v>150</v>
      </c>
      <c r="B27" s="105" t="s">
        <v>408</v>
      </c>
      <c r="C27" s="104">
        <v>1021</v>
      </c>
      <c r="D27" s="104">
        <v>812</v>
      </c>
      <c r="E27" s="104">
        <v>97</v>
      </c>
      <c r="F27" s="104">
        <v>112</v>
      </c>
    </row>
    <row r="28" spans="1:6" ht="32.25" customHeight="1">
      <c r="A28" s="114" t="s">
        <v>112</v>
      </c>
      <c r="B28" s="105" t="s">
        <v>409</v>
      </c>
      <c r="C28" s="104">
        <v>135</v>
      </c>
      <c r="D28" s="104">
        <v>131</v>
      </c>
      <c r="E28" s="104">
        <v>2</v>
      </c>
      <c r="F28" s="104">
        <v>2</v>
      </c>
    </row>
    <row r="29" spans="1:6" ht="32.25" customHeight="1">
      <c r="A29" s="113" t="s">
        <v>153</v>
      </c>
      <c r="B29" s="105" t="s">
        <v>410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155</v>
      </c>
      <c r="B30" s="105" t="s">
        <v>411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412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158</v>
      </c>
      <c r="B32" s="105" t="s">
        <v>413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82</v>
      </c>
      <c r="B33" s="105" t="s">
        <v>414</v>
      </c>
      <c r="C33" s="104">
        <v>1775</v>
      </c>
      <c r="D33" s="104">
        <v>1661</v>
      </c>
      <c r="E33" s="104">
        <v>98</v>
      </c>
      <c r="F33" s="104">
        <v>16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161</v>
      </c>
      <c r="B35" s="105" t="s">
        <v>415</v>
      </c>
      <c r="C35" s="104">
        <v>1725</v>
      </c>
      <c r="D35" s="104">
        <v>1631</v>
      </c>
      <c r="E35" s="104">
        <v>86</v>
      </c>
      <c r="F35" s="104">
        <v>8</v>
      </c>
    </row>
    <row r="36" spans="1:6" ht="25.5">
      <c r="A36" s="111" t="s">
        <v>165</v>
      </c>
      <c r="B36" s="105" t="s">
        <v>416</v>
      </c>
      <c r="C36" s="104">
        <v>40</v>
      </c>
      <c r="D36" s="104">
        <v>27</v>
      </c>
      <c r="E36" s="104">
        <v>12</v>
      </c>
      <c r="F36" s="104">
        <v>1</v>
      </c>
    </row>
    <row r="37" spans="1:6" ht="12.75">
      <c r="A37" s="111" t="s">
        <v>80</v>
      </c>
      <c r="B37" s="105" t="s">
        <v>417</v>
      </c>
      <c r="C37" s="104">
        <v>9</v>
      </c>
      <c r="D37" s="104">
        <v>3</v>
      </c>
      <c r="E37" s="104">
        <v>0</v>
      </c>
      <c r="F37" s="104">
        <v>6</v>
      </c>
    </row>
    <row r="38" spans="1:6" ht="25.5">
      <c r="A38" s="111" t="s">
        <v>79</v>
      </c>
      <c r="B38" s="105" t="s">
        <v>418</v>
      </c>
      <c r="C38" s="104">
        <v>0</v>
      </c>
      <c r="D38" s="104">
        <v>0</v>
      </c>
      <c r="E38" s="104">
        <v>0</v>
      </c>
      <c r="F38" s="104">
        <v>0</v>
      </c>
    </row>
    <row r="39" spans="1:6" ht="25.5">
      <c r="A39" s="111" t="s">
        <v>86</v>
      </c>
      <c r="B39" s="105" t="s">
        <v>419</v>
      </c>
      <c r="C39" s="104">
        <v>1</v>
      </c>
      <c r="D39" s="104">
        <v>0</v>
      </c>
      <c r="E39" s="104">
        <v>0</v>
      </c>
      <c r="F39" s="104">
        <v>1</v>
      </c>
    </row>
    <row r="40" spans="1:6" s="102" customFormat="1" ht="25.5">
      <c r="A40" s="109" t="s">
        <v>354</v>
      </c>
      <c r="B40" s="105" t="s">
        <v>420</v>
      </c>
      <c r="C40" s="104">
        <v>198016</v>
      </c>
      <c r="D40" s="104">
        <v>155933</v>
      </c>
      <c r="E40" s="104">
        <v>18428</v>
      </c>
      <c r="F40" s="104">
        <v>23655</v>
      </c>
    </row>
    <row r="41" spans="1:6" ht="16.5" customHeight="1">
      <c r="A41" s="110" t="s">
        <v>76</v>
      </c>
      <c r="B41" s="105" t="s">
        <v>421</v>
      </c>
      <c r="C41" s="104">
        <v>105637</v>
      </c>
      <c r="D41" s="104">
        <v>83479</v>
      </c>
      <c r="E41" s="104">
        <v>6240</v>
      </c>
      <c r="F41" s="104">
        <v>15918</v>
      </c>
    </row>
    <row r="42" spans="1:6" ht="42" customHeight="1">
      <c r="A42" s="111" t="s">
        <v>35</v>
      </c>
      <c r="B42" s="105" t="s">
        <v>422</v>
      </c>
      <c r="C42" s="104">
        <v>2</v>
      </c>
      <c r="D42" s="104">
        <v>2</v>
      </c>
      <c r="E42" s="104">
        <v>0</v>
      </c>
      <c r="F42" s="104">
        <v>0</v>
      </c>
    </row>
    <row r="43" spans="1:6" ht="37.5" customHeight="1">
      <c r="A43" s="111" t="s">
        <v>423</v>
      </c>
      <c r="B43" s="105" t="s">
        <v>424</v>
      </c>
      <c r="C43" s="104">
        <v>309</v>
      </c>
      <c r="D43" s="104">
        <v>309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425</v>
      </c>
      <c r="C44" s="104">
        <v>94507</v>
      </c>
      <c r="D44" s="104">
        <v>78833</v>
      </c>
      <c r="E44" s="104">
        <v>6012</v>
      </c>
      <c r="F44" s="104">
        <v>9662</v>
      </c>
    </row>
    <row r="45" spans="1:6" ht="16.5" customHeight="1">
      <c r="A45" s="112" t="s">
        <v>70</v>
      </c>
      <c r="B45" s="105" t="s">
        <v>426</v>
      </c>
      <c r="C45" s="104">
        <v>15</v>
      </c>
      <c r="D45" s="104">
        <v>10</v>
      </c>
      <c r="E45" s="104">
        <v>1</v>
      </c>
      <c r="F45" s="104">
        <v>4</v>
      </c>
    </row>
    <row r="46" spans="1:6" ht="16.5" customHeight="1">
      <c r="A46" s="112" t="s">
        <v>71</v>
      </c>
      <c r="B46" s="105" t="s">
        <v>427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72</v>
      </c>
      <c r="B47" s="105" t="s">
        <v>428</v>
      </c>
      <c r="C47" s="104">
        <v>0</v>
      </c>
      <c r="D47" s="104">
        <v>0</v>
      </c>
      <c r="E47" s="104">
        <v>0</v>
      </c>
      <c r="F47" s="104">
        <v>0</v>
      </c>
    </row>
    <row r="48" spans="1:6" ht="15.75" customHeight="1">
      <c r="A48" s="112" t="s">
        <v>73</v>
      </c>
      <c r="B48" s="105" t="s">
        <v>429</v>
      </c>
      <c r="C48" s="104">
        <v>94492</v>
      </c>
      <c r="D48" s="104">
        <v>78823</v>
      </c>
      <c r="E48" s="104">
        <v>6011</v>
      </c>
      <c r="F48" s="104">
        <v>9658</v>
      </c>
    </row>
    <row r="49" spans="1:6" ht="15.75" customHeight="1">
      <c r="A49" s="113" t="s">
        <v>112</v>
      </c>
      <c r="B49" s="105" t="s">
        <v>430</v>
      </c>
      <c r="C49" s="104">
        <v>163</v>
      </c>
      <c r="D49" s="104">
        <v>0</v>
      </c>
      <c r="E49" s="104">
        <v>0</v>
      </c>
      <c r="F49" s="104">
        <v>163</v>
      </c>
    </row>
    <row r="50" spans="1:6" ht="15.75" customHeight="1">
      <c r="A50" s="112" t="s">
        <v>78</v>
      </c>
      <c r="B50" s="105" t="s">
        <v>431</v>
      </c>
      <c r="C50" s="104">
        <v>0</v>
      </c>
      <c r="D50" s="104">
        <v>0</v>
      </c>
      <c r="E50" s="104">
        <v>0</v>
      </c>
      <c r="F50" s="104">
        <v>0</v>
      </c>
    </row>
    <row r="51" spans="1:6" ht="45.75" customHeight="1">
      <c r="A51" s="111" t="s">
        <v>48</v>
      </c>
      <c r="B51" s="105" t="s">
        <v>432</v>
      </c>
      <c r="C51" s="104">
        <v>8335</v>
      </c>
      <c r="D51" s="104">
        <v>2481</v>
      </c>
      <c r="E51" s="104">
        <v>189</v>
      </c>
      <c r="F51" s="104">
        <v>5665</v>
      </c>
    </row>
    <row r="52" spans="1:6" ht="31.5" customHeight="1">
      <c r="A52" s="112" t="s">
        <v>150</v>
      </c>
      <c r="B52" s="105" t="s">
        <v>433</v>
      </c>
      <c r="C52" s="104">
        <v>8335</v>
      </c>
      <c r="D52" s="104">
        <v>2481</v>
      </c>
      <c r="E52" s="104">
        <v>189</v>
      </c>
      <c r="F52" s="104">
        <v>5665</v>
      </c>
    </row>
    <row r="53" spans="1:6" ht="33" customHeight="1">
      <c r="A53" s="113" t="s">
        <v>112</v>
      </c>
      <c r="B53" s="105" t="s">
        <v>434</v>
      </c>
      <c r="C53" s="104">
        <v>534</v>
      </c>
      <c r="D53" s="104">
        <v>386</v>
      </c>
      <c r="E53" s="104">
        <v>11</v>
      </c>
      <c r="F53" s="104">
        <v>137</v>
      </c>
    </row>
    <row r="54" spans="1:6" ht="33" customHeight="1">
      <c r="A54" s="112" t="s">
        <v>153</v>
      </c>
      <c r="B54" s="105" t="s">
        <v>435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155</v>
      </c>
      <c r="B55" s="105" t="s">
        <v>436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437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158</v>
      </c>
      <c r="B57" s="105" t="s">
        <v>438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82</v>
      </c>
      <c r="B58" s="105" t="s">
        <v>439</v>
      </c>
      <c r="C58" s="104">
        <v>439</v>
      </c>
      <c r="D58" s="104">
        <v>322</v>
      </c>
      <c r="E58" s="104">
        <v>17</v>
      </c>
      <c r="F58" s="104">
        <v>100</v>
      </c>
    </row>
    <row r="59" spans="1:6" ht="25.5">
      <c r="A59" s="111" t="s">
        <v>165</v>
      </c>
      <c r="B59" s="105" t="s">
        <v>440</v>
      </c>
      <c r="C59" s="104">
        <v>45</v>
      </c>
      <c r="D59" s="104">
        <v>32</v>
      </c>
      <c r="E59" s="104">
        <v>13</v>
      </c>
      <c r="F59" s="104">
        <v>0</v>
      </c>
    </row>
    <row r="60" spans="1:6" ht="19.5" customHeight="1">
      <c r="A60" s="111" t="s">
        <v>80</v>
      </c>
      <c r="B60" s="105" t="s">
        <v>441</v>
      </c>
      <c r="C60" s="104">
        <v>29</v>
      </c>
      <c r="D60" s="104">
        <v>16</v>
      </c>
      <c r="E60" s="104">
        <v>0</v>
      </c>
      <c r="F60" s="104">
        <v>13</v>
      </c>
    </row>
    <row r="61" spans="1:6" ht="25.5">
      <c r="A61" s="111" t="s">
        <v>79</v>
      </c>
      <c r="B61" s="105" t="s">
        <v>442</v>
      </c>
      <c r="C61" s="104">
        <v>0</v>
      </c>
      <c r="D61" s="104">
        <v>0</v>
      </c>
      <c r="E61" s="104">
        <v>0</v>
      </c>
      <c r="F61" s="104">
        <v>0</v>
      </c>
    </row>
    <row r="62" spans="1:9" s="15" customFormat="1" ht="27.75" customHeight="1">
      <c r="A62" s="111" t="s">
        <v>86</v>
      </c>
      <c r="B62" s="105" t="s">
        <v>443</v>
      </c>
      <c r="C62" s="104">
        <v>365</v>
      </c>
      <c r="D62" s="104">
        <v>274</v>
      </c>
      <c r="E62" s="104">
        <v>4</v>
      </c>
      <c r="F62" s="104">
        <v>87</v>
      </c>
      <c r="G62" s="14"/>
      <c r="H62" s="14"/>
      <c r="I62" s="14"/>
    </row>
    <row r="63" spans="1:6" ht="12.75">
      <c r="A63" s="111" t="s">
        <v>444</v>
      </c>
      <c r="B63" s="105"/>
      <c r="C63" s="105"/>
      <c r="D63" s="105"/>
      <c r="E63" s="105"/>
      <c r="F63" s="105"/>
    </row>
    <row r="64" spans="1:6" ht="25.5">
      <c r="A64" s="112" t="s">
        <v>379</v>
      </c>
      <c r="B64" s="105" t="s">
        <v>445</v>
      </c>
      <c r="C64" s="104">
        <v>151</v>
      </c>
      <c r="D64" s="104">
        <v>57</v>
      </c>
      <c r="E64" s="104">
        <v>86</v>
      </c>
      <c r="F64" s="104">
        <v>8</v>
      </c>
    </row>
    <row r="65" spans="1:6" ht="25.5">
      <c r="A65" s="110" t="s">
        <v>455</v>
      </c>
      <c r="B65" s="105" t="s">
        <v>485</v>
      </c>
      <c r="C65" s="104">
        <v>88152</v>
      </c>
      <c r="D65" s="104">
        <v>64435</v>
      </c>
      <c r="E65" s="104">
        <v>10601</v>
      </c>
      <c r="F65" s="104">
        <v>13116</v>
      </c>
    </row>
    <row r="66" spans="1:6" ht="12.75">
      <c r="A66" s="109" t="s">
        <v>41</v>
      </c>
      <c r="B66" s="105" t="s">
        <v>446</v>
      </c>
      <c r="C66" s="104">
        <v>1087534</v>
      </c>
      <c r="D66" s="104">
        <v>874417</v>
      </c>
      <c r="E66" s="104">
        <v>83121</v>
      </c>
      <c r="F66" s="104">
        <v>129996</v>
      </c>
    </row>
    <row r="68" spans="1:3" ht="12.75">
      <c r="A68" s="88" t="s">
        <v>447</v>
      </c>
      <c r="B68" s="89"/>
      <c r="C68" s="89"/>
    </row>
    <row r="69" spans="1:3" ht="38.2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448</v>
      </c>
      <c r="C72" s="104">
        <v>0</v>
      </c>
    </row>
    <row r="73" spans="1:3" ht="51">
      <c r="A73" s="82" t="s">
        <v>449</v>
      </c>
      <c r="B73" s="80" t="s">
        <v>450</v>
      </c>
      <c r="C73" s="104">
        <v>19788</v>
      </c>
    </row>
    <row r="76" spans="1:6" ht="21" customHeight="1">
      <c r="A76" s="91"/>
      <c r="B76" s="93" t="s">
        <v>515</v>
      </c>
      <c r="C76" s="92"/>
      <c r="D76" s="92"/>
      <c r="E76" s="92"/>
      <c r="F76" s="92"/>
    </row>
    <row r="77" spans="1:6" ht="14.25">
      <c r="A77" s="91"/>
      <c r="B77" s="93" t="s">
        <v>454</v>
      </c>
      <c r="C77" s="92"/>
      <c r="D77" s="92"/>
      <c r="E77" s="92" t="s">
        <v>453</v>
      </c>
      <c r="F77" s="93" t="s">
        <v>516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451</v>
      </c>
      <c r="B80" s="92"/>
      <c r="C80" s="92"/>
      <c r="D80" s="92"/>
      <c r="E80" s="92"/>
      <c r="F80" s="92"/>
    </row>
    <row r="81" ht="12.75">
      <c r="A81" s="91" t="s">
        <v>452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2015-08-10T09:09:05Z</cp:lastPrinted>
  <dcterms:created xsi:type="dcterms:W3CDTF">2002-12-09T13:40:28Z</dcterms:created>
  <dcterms:modified xsi:type="dcterms:W3CDTF">2015-09-09T10:13:02Z</dcterms:modified>
  <cp:category/>
  <cp:version/>
  <cp:contentType/>
  <cp:contentStatus/>
</cp:coreProperties>
</file>