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<sst xmlns="http://schemas.openxmlformats.org/spreadsheetml/2006/main" count="21" uniqueCount="21">
  <si>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</si>
  <si>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</si>
  <si>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</si>
  <si>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</si>
  <si>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</si>
  <si>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</si>
  <si>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</si>
  <si>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</si>
  <si>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</si>
  <si>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</si>
  <si>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</si>
  <si>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</si>
  <si>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</si>
  <si>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Межрайонная ИФНС России № 1 по Самарской области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</si>
  <si>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</si>
  <si>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</si>
  <si>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</si>
  <si>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</si>
  <si>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И. о. начальника  финансового отдела</t>
  </si>
  <si>
    <t>Л.В. Резяпкина</t>
  </si>
  <si>
    <t>за 9 месяцев  2022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</si>
</sst>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1" fontId="23" fillId="0" borderId="0" xfId="58" applyFont="1" applyAlignment="1">
      <alignment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4">
      <selection activeCell="E17" sqref="E17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7" t="s">
        <v>12</v>
      </c>
      <c r="B1" s="17"/>
      <c r="C1" s="17"/>
    </row>
    <row r="2" spans="1:3" ht="17.25" customHeight="1">
      <c r="A2" s="17" t="s">
        <v>20</v>
      </c>
      <c r="B2" s="17"/>
      <c r="C2" s="17"/>
    </row>
    <row r="3" spans="1:3" ht="21" customHeight="1">
      <c r="A3" s="18"/>
      <c r="B3" s="18"/>
      <c r="C3" s="18"/>
    </row>
    <row r="4" spans="1:4" ht="30" customHeight="1">
      <c r="A4" s="7" t="s">
        <v>9</v>
      </c>
      <c r="B4" s="6" t="s">
        <v>10</v>
      </c>
      <c r="C4" s="8" t="s">
        <v>11</v>
      </c>
      <c r="D4" s="15"/>
    </row>
    <row r="5" spans="1:5" ht="20.25" customHeight="1">
      <c r="A5" s="5">
        <v>1</v>
      </c>
      <c r="B5" s="4" t="s">
        <v>0</v>
      </c>
      <c r="C5" s="9">
        <f>D5/1000</f>
        <v>446443.81079</v>
      </c>
      <c r="D5" s="14">
        <v>446443810.79</v>
      </c>
      <c r="E5" s="15"/>
    </row>
    <row r="6" spans="1:5" ht="20.25" customHeight="1">
      <c r="A6" s="5">
        <v>2</v>
      </c>
      <c r="B6" s="2" t="s">
        <v>13</v>
      </c>
      <c r="C6" s="9">
        <f aca="true" t="shared" si="0" ref="C6:C17">D6/1000</f>
        <v>117253.60945</v>
      </c>
      <c r="D6" s="14">
        <v>117253609.45</v>
      </c>
      <c r="E6" s="15"/>
    </row>
    <row r="7" spans="1:5" ht="20.25" customHeight="1">
      <c r="A7" s="5">
        <v>3</v>
      </c>
      <c r="B7" s="2" t="s">
        <v>1</v>
      </c>
      <c r="C7" s="9">
        <f t="shared" si="0"/>
        <v>120291.60582</v>
      </c>
      <c r="D7" s="14">
        <v>120291605.82</v>
      </c>
      <c r="E7" s="15"/>
    </row>
    <row r="8" spans="1:5" ht="20.25" customHeight="1">
      <c r="A8" s="5">
        <v>4</v>
      </c>
      <c r="B8" s="2" t="s">
        <v>2</v>
      </c>
      <c r="C8" s="9">
        <f t="shared" si="0"/>
        <v>83309.4383</v>
      </c>
      <c r="D8" s="14">
        <v>83309438.3</v>
      </c>
      <c r="E8" s="15"/>
    </row>
    <row r="9" spans="1:5" ht="20.25" customHeight="1">
      <c r="A9" s="5">
        <v>5</v>
      </c>
      <c r="B9" s="2" t="s">
        <v>3</v>
      </c>
      <c r="C9" s="9">
        <f t="shared" si="0"/>
        <v>102152.34924</v>
      </c>
      <c r="D9" s="14">
        <v>102152349.24</v>
      </c>
      <c r="E9" s="15"/>
    </row>
    <row r="10" spans="1:5" ht="20.25" customHeight="1">
      <c r="A10" s="5">
        <v>6</v>
      </c>
      <c r="B10" s="2" t="s">
        <v>4</v>
      </c>
      <c r="C10" s="9">
        <f t="shared" si="0"/>
        <v>103576.20147</v>
      </c>
      <c r="D10" s="14">
        <v>103576201.47</v>
      </c>
      <c r="E10" s="15"/>
    </row>
    <row r="11" spans="1:5" ht="20.25" customHeight="1">
      <c r="A11" s="5">
        <v>7</v>
      </c>
      <c r="B11" s="2" t="s">
        <v>5</v>
      </c>
      <c r="C11" s="9">
        <f t="shared" si="0"/>
        <v>120672.04273999999</v>
      </c>
      <c r="D11" s="14">
        <v>120672042.74</v>
      </c>
      <c r="E11" s="15"/>
    </row>
    <row r="12" spans="1:5" ht="24" customHeight="1">
      <c r="A12" s="5">
        <v>8</v>
      </c>
      <c r="B12" s="3" t="s">
        <v>6</v>
      </c>
      <c r="C12" s="9">
        <f t="shared" si="0"/>
        <v>90352.36657</v>
      </c>
      <c r="D12" s="14">
        <v>90352366.57</v>
      </c>
      <c r="E12" s="15"/>
    </row>
    <row r="13" spans="1:5" ht="21.75" customHeight="1">
      <c r="A13" s="5">
        <v>9</v>
      </c>
      <c r="B13" s="2" t="s">
        <v>7</v>
      </c>
      <c r="C13" s="9">
        <f t="shared" si="0"/>
        <v>123373.24192</v>
      </c>
      <c r="D13" s="14">
        <v>123373241.92</v>
      </c>
      <c r="E13" s="15"/>
    </row>
    <row r="14" spans="1:5" ht="21.75" customHeight="1">
      <c r="A14" s="5">
        <v>10</v>
      </c>
      <c r="B14" s="2" t="s">
        <v>14</v>
      </c>
      <c r="C14" s="9">
        <f t="shared" si="0"/>
        <v>167936.70622</v>
      </c>
      <c r="D14" s="14">
        <v>167936706.22</v>
      </c>
      <c r="E14" s="15"/>
    </row>
    <row r="15" spans="1:5" ht="21.75" customHeight="1">
      <c r="A15" s="5">
        <v>11</v>
      </c>
      <c r="B15" s="2" t="s">
        <v>15</v>
      </c>
      <c r="C15" s="9">
        <f t="shared" si="0"/>
        <v>127004.29327</v>
      </c>
      <c r="D15" s="14">
        <v>127004293.27</v>
      </c>
      <c r="E15" s="15"/>
    </row>
    <row r="16" spans="1:5" ht="21.75" customHeight="1">
      <c r="A16" s="5">
        <v>12</v>
      </c>
      <c r="B16" s="2" t="s">
        <v>16</v>
      </c>
      <c r="C16" s="9">
        <f t="shared" si="0"/>
        <v>121947.01725</v>
      </c>
      <c r="D16" s="14">
        <v>121947017.25</v>
      </c>
      <c r="E16" s="15"/>
    </row>
    <row r="17" spans="1:5" ht="21.75" customHeight="1">
      <c r="A17" s="5">
        <v>13</v>
      </c>
      <c r="B17" s="2" t="s">
        <v>17</v>
      </c>
      <c r="C17" s="9">
        <f t="shared" si="0"/>
        <v>120415.61176999999</v>
      </c>
      <c r="D17" s="14">
        <v>120415611.77</v>
      </c>
      <c r="E17" s="15"/>
    </row>
    <row r="18" spans="1:5" ht="21.75" customHeight="1">
      <c r="A18" s="13"/>
      <c r="B18" s="2" t="s">
        <v>8</v>
      </c>
      <c r="C18" s="9">
        <f>SUM(C5:C17)</f>
        <v>1844728.2948100003</v>
      </c>
      <c r="D18" s="14">
        <f>SUM(D5:D17)</f>
        <v>1844728294.81</v>
      </c>
      <c r="E18" s="16">
        <f>D18/1000</f>
        <v>1844728.2948099999</v>
      </c>
    </row>
    <row r="19" spans="1:5" ht="21.75" customHeight="1">
      <c r="A19" s="10"/>
      <c r="B19" s="11"/>
      <c r="C19" s="12"/>
      <c r="D19" s="14"/>
      <c r="E19" s="16">
        <f>C18-E18</f>
        <v>0</v>
      </c>
    </row>
    <row r="20" ht="12.75">
      <c r="D20" s="15"/>
    </row>
    <row r="21" spans="2:4" ht="12.75">
      <c r="B21" s="1" t="s">
        <v>18</v>
      </c>
      <c r="C21" t="s">
        <v>19</v>
      </c>
      <c r="D21" s="15"/>
    </row>
    <row r="22" ht="12.75">
      <c r="D22" s="15"/>
    </row>
    <row r="23" ht="12.75">
      <c r="D23" s="15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Щелочкова Алла Владимировна</cp:lastModifiedBy>
  <cp:lastPrinted>2015-04-13T08:14:46Z</cp:lastPrinted>
  <dcterms:created xsi:type="dcterms:W3CDTF">2013-05-14T05:00:10Z</dcterms:created>
  <dcterms:modified xsi:type="dcterms:W3CDTF">2022-10-05T07:41:49Z</dcterms:modified>
  <cp:category/>
  <cp:version/>
  <cp:contentType/>
  <cp:contentStatus/>
</cp:coreProperties>
</file>