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5240" windowHeight="8520" tabRatio="1000" activeTab="1"/>
  </bookViews>
  <sheets>
    <sheet name="Титульный лист" sheetId="1" r:id="rId1"/>
    <sheet name="раздел 2" sheetId="3" r:id="rId2"/>
    <sheet name="раздел 3" sheetId="5" r:id="rId3"/>
    <sheet name="справочно к разделу 3" sheetId="6" r:id="rId4"/>
  </sheets>
  <definedNames>
    <definedName name="_xlnm.Print_Area" localSheetId="1">'раздел 2'!$A$1:$J$16</definedName>
    <definedName name="_xlnm.Print_Area" localSheetId="2">'раздел 3'!$A$1:$H$37</definedName>
    <definedName name="_xlnm.Print_Area" localSheetId="3">'справочно к разделу 3'!$A$1:$O$38</definedName>
    <definedName name="_xlnm.Print_Area" localSheetId="0">'Титульный лист'!$A$1:$J$12</definedName>
  </definedNames>
  <calcPr calcId="145621"/>
</workbook>
</file>

<file path=xl/calcChain.xml><?xml version="1.0" encoding="utf-8"?>
<calcChain xmlns="http://schemas.openxmlformats.org/spreadsheetml/2006/main">
  <c r="E37" i="5" l="1"/>
  <c r="F37" i="5"/>
  <c r="G37" i="5"/>
  <c r="H37" i="5"/>
  <c r="D37" i="5"/>
  <c r="H16" i="3" l="1"/>
  <c r="F16" i="3"/>
</calcChain>
</file>

<file path=xl/sharedStrings.xml><?xml version="1.0" encoding="utf-8"?>
<sst xmlns="http://schemas.openxmlformats.org/spreadsheetml/2006/main" count="268" uniqueCount="109">
  <si>
    <t>ОТЧЕТНОСТЬ ФЕДЕРАЛЬНОЙ НАЛОГОВОЙ СЛУЖБЫ</t>
  </si>
  <si>
    <t>Представляется:</t>
  </si>
  <si>
    <t>Сроки
 представления</t>
  </si>
  <si>
    <t>Код формы:</t>
  </si>
  <si>
    <t>ККТ</t>
  </si>
  <si>
    <t>Код</t>
  </si>
  <si>
    <t>Наименование</t>
  </si>
  <si>
    <t>Показатель</t>
  </si>
  <si>
    <t>Код строки</t>
  </si>
  <si>
    <t>Всего</t>
  </si>
  <si>
    <t>из них</t>
  </si>
  <si>
    <t>ИП</t>
  </si>
  <si>
    <t>Организации</t>
  </si>
  <si>
    <t>А</t>
  </si>
  <si>
    <t>Б</t>
  </si>
  <si>
    <t>1</t>
  </si>
  <si>
    <t>2</t>
  </si>
  <si>
    <t>3</t>
  </si>
  <si>
    <t>0</t>
  </si>
  <si>
    <t>X</t>
  </si>
  <si>
    <t>в том числе:</t>
  </si>
  <si>
    <t>4</t>
  </si>
  <si>
    <t>6</t>
  </si>
  <si>
    <t>КОНТРОЛЬНАЯ СУММА</t>
  </si>
  <si>
    <t>2010</t>
  </si>
  <si>
    <t>Количество проверок, которыми установлены нарушения</t>
  </si>
  <si>
    <t>в том числе, связанные с:</t>
  </si>
  <si>
    <t>из них повторно</t>
  </si>
  <si>
    <t>Раздел 3. Административные наказания за нарушения законодательства о ККТ и использования специальных банковских счетов (тыс. руб.)</t>
  </si>
  <si>
    <t>Код строк</t>
  </si>
  <si>
    <t>Индивидуальные предприниматели</t>
  </si>
  <si>
    <t>Итого</t>
  </si>
  <si>
    <t>Должост- ные лица</t>
  </si>
  <si>
    <t>Юридичес кие лица</t>
  </si>
  <si>
    <t>5</t>
  </si>
  <si>
    <t>Предъявлено штрафных санкций, в том числе:</t>
  </si>
  <si>
    <t>3010</t>
  </si>
  <si>
    <t>по ч.2 ст. 14.5 КоАП РФ</t>
  </si>
  <si>
    <t>3011</t>
  </si>
  <si>
    <t>по ч.3 ст. 14.5 КоАП РФ</t>
  </si>
  <si>
    <t>3012</t>
  </si>
  <si>
    <t>по ч.4 ст. 14.5 КоАП РФ</t>
  </si>
  <si>
    <t>3013</t>
  </si>
  <si>
    <t>по ч.5 ст. 14.5 КоАП РФ</t>
  </si>
  <si>
    <t>3014</t>
  </si>
  <si>
    <t>по ч.6 ст. 14.5 КоАП РФ</t>
  </si>
  <si>
    <t>3015</t>
  </si>
  <si>
    <t>по ч.7 ст. 14.5 КоАП РФ</t>
  </si>
  <si>
    <t>3016</t>
  </si>
  <si>
    <t>по ч.8 ст. 14.5 КоАП РФ</t>
  </si>
  <si>
    <t>3017</t>
  </si>
  <si>
    <t>по ч.9 ст. 14.5 КоАП РФ</t>
  </si>
  <si>
    <t>3018</t>
  </si>
  <si>
    <t>по ч.10 ст. 14.5 КоАП РФ</t>
  </si>
  <si>
    <t>3019</t>
  </si>
  <si>
    <t>по ч.11 ст. 14.5 КоАП РФ</t>
  </si>
  <si>
    <t>3020</t>
  </si>
  <si>
    <t>по ч.12 ст. 14.5 КоАП РФ</t>
  </si>
  <si>
    <t>3021</t>
  </si>
  <si>
    <t>по ч.13 ст. 14.5 КоАП РФ</t>
  </si>
  <si>
    <t>3022</t>
  </si>
  <si>
    <t>по ч.14 ст. 14.5 КоАП РФ</t>
  </si>
  <si>
    <t>3023</t>
  </si>
  <si>
    <t>по ч.15 ст. 14.5 КоАП РФ</t>
  </si>
  <si>
    <t>3024</t>
  </si>
  <si>
    <t>Взыскано штрафных санкций, в том числе: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</si>
  <si>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</si>
  <si>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</si>
  <si>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</si>
  <si>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</si>
  <si>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</si>
  <si>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</si>
  <si>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</si>
  <si>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</si>
  <si>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</si>
  <si>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3100</t>
  </si>
  <si>
    <t>Справочно к разделу 3 (единиц)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</si>
  <si>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</si>
  <si>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</si>
  <si>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Х</t>
  </si>
  <si>
    <t>по ч. 2 ст. 14.5 КоАП РФ с учетом ст. 4.1.1 КоАП РФ</t>
  </si>
  <si>
    <t>по ч. 4 ст. 14.5 КоАП РФ</t>
  </si>
  <si>
    <t>по ч. 5 ст. 14.5 КоАП РФ</t>
  </si>
  <si>
    <t>по ч. 6 ст. 14.5 КоАП РФ</t>
  </si>
  <si>
    <t>применено административное наказание в виде приостановления деятельности по ч. 3 ст. 14.5 КоАП РФ</t>
  </si>
  <si>
    <t>Налоговый орган</t>
  </si>
  <si>
    <t>Республика, край, область</t>
  </si>
  <si>
    <r>
  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</t>
    </r>
    <r>
      <rPr>
        <b/>
        <sz val="10"/>
        <color rgb="FF000000"/>
        <rFont val="Times New Roman"/>
        <family val="1"/>
        <charset val="204"/>
      </rPr>
      <t>ч. 6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</si>
  <si>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</t>
    </r>
    <r>
      <rPr>
        <b/>
        <sz val="10"/>
        <color rgb="FF000000"/>
        <rFont val="Times New Roman"/>
        <family val="1"/>
        <charset val="204"/>
      </rPr>
      <t>(ч. 5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</si>
  <si>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</t>
    </r>
    <r>
      <rPr>
        <b/>
        <sz val="10"/>
        <color rgb="FF000000"/>
        <rFont val="Times New Roman"/>
        <family val="1"/>
        <charset val="204"/>
      </rPr>
      <t>(ч. 4 ст. 14.5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</si>
  <si>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</t>
    </r>
    <r>
      <rPr>
        <b/>
        <sz val="10"/>
        <color rgb="FF000000"/>
        <rFont val="Times New Roman"/>
        <family val="1"/>
        <charset val="204"/>
      </rPr>
      <t>(ч. 3 ст. 14.5 КоАП РФ)</t>
    </r>
  </si>
  <si>
    <t>Республика Марий Эл</t>
  </si>
  <si>
    <t>Управление ФНС России по Республике Марий Эл</t>
  </si>
  <si>
    <t xml:space="preserve">                             (подпись, Ф.И.О. руководителя)</t>
  </si>
  <si>
    <t xml:space="preserve">Инспекциями ФНС России по району, району в городе, городу без районного деления и инспекциями ФНС России межрайонного уровня;
Управлениями ФНС России по субъектам Российской Федерации Федеральной налоговой службе.
</t>
  </si>
  <si>
    <t>Сведения о контрольных мероприятиях</t>
  </si>
  <si>
    <t>Раздел 2. Контроль за соблюдением требований к ККТ, порядком и условиями ее регистрации и применения (единиц)</t>
  </si>
  <si>
    <t>Руководитель налогового органа _____________________________________________________ Л.Н. Гатина</t>
  </si>
  <si>
    <t>Л.Н. Гатина</t>
  </si>
  <si>
    <t xml:space="preserve">СОГЛАСОВАНО: </t>
  </si>
  <si>
    <t>______________________Н.Г. Михеева</t>
  </si>
  <si>
    <t>______________________Е.Л. Царегородцев</t>
  </si>
  <si>
    <t>Исп. Прокопьев В.А. 7459</t>
  </si>
  <si>
    <t xml:space="preserve">По итогам 2022 года 
до 1 февраля 2023 года;
По итогам 2022 года 
до 10 февраля 2023 года;
</t>
  </si>
  <si>
    <t xml:space="preserve">Форма № 1-ККТ
Утверждена приказом  
ФНС России 
от 30.09.2021
№ БС-7-1/860@
Годовая    
</t>
  </si>
  <si>
    <t xml:space="preserve"> ОТЧЕТ
 О РЕЗУЛЬТАТАХ КОНТРОЛЬНОЙ РАБОТЫ НАЛОГОВЫХ ОРГАНОВ 
 ПО ПРИМЕНЕНИЮ КОНТРОЛЬНО-КАССОВОЙ ТЕХНИКИ 
 по состоянию на  01 января 2023 года
   </t>
  </si>
  <si>
    <t>Количество проведенных проверок применения ККТ</t>
  </si>
  <si>
    <r>
      <t xml:space="preserve">неприменением ККТ в установленных законодательством о применении ККТ случаях </t>
    </r>
    <r>
      <rPr>
        <b/>
        <sz val="12"/>
        <color rgb="FF000000"/>
        <rFont val="Times New Roman"/>
        <family val="1"/>
        <charset val="204"/>
      </rPr>
      <t>(ч.2 ст. 14.5. КоАП РФ)</t>
    </r>
  </si>
  <si>
    <t>24 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</si>
</sst>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4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="85" zoomScaleNormal="90" zoomScaleSheetLayoutView="85" workbookViewId="0">
      <selection activeCell="B4" sqref="B4:I4"/>
    </sheetView>
  </sheetViews>
  <sheetFormatPr defaultRowHeight="12.75" x14ac:dyDescent="0.2"/>
  <cols>
    <col min="1" max="1" width="2" customWidth="1"/>
    <col min="2" max="2" width="4.140625" customWidth="1"/>
    <col min="3" max="3" width="23.28515625" customWidth="1"/>
    <col min="4" max="4" width="14.140625" customWidth="1"/>
    <col min="5" max="5" width="9.140625" customWidth="1"/>
    <col min="6" max="6" width="2" customWidth="1"/>
    <col min="7" max="7" width="17.140625" customWidth="1"/>
    <col min="8" max="8" width="15.140625" customWidth="1"/>
    <col min="9" max="9" width="5" customWidth="1"/>
    <col min="10" max="10" width="2" customWidth="1"/>
  </cols>
  <sheetData>
    <row r="1" spans="1:10" ht="93.2" customHeight="1" x14ac:dyDescent="0.2"/>
    <row r="2" spans="1:10" ht="22.9" customHeight="1" x14ac:dyDescent="0.3">
      <c r="C2" s="38" t="s">
        <v>0</v>
      </c>
      <c r="D2" s="38"/>
      <c r="E2" s="38"/>
      <c r="F2" s="38"/>
      <c r="G2" s="38"/>
      <c r="H2" s="38"/>
    </row>
    <row r="3" spans="1:10" ht="35.450000000000003" customHeight="1" x14ac:dyDescent="0.2">
      <c r="B3" s="1"/>
      <c r="C3" s="2"/>
      <c r="D3" s="2"/>
      <c r="E3" s="2"/>
      <c r="F3" s="2"/>
      <c r="G3" s="2"/>
      <c r="H3" s="2"/>
      <c r="I3" s="1"/>
    </row>
    <row r="4" spans="1:10" ht="145.9" customHeight="1" x14ac:dyDescent="0.2">
      <c r="A4" s="3"/>
      <c r="B4" s="39" t="s">
        <v>105</v>
      </c>
      <c r="C4" s="40"/>
      <c r="D4" s="40"/>
      <c r="E4" s="40"/>
      <c r="F4" s="40"/>
      <c r="G4" s="40"/>
      <c r="H4" s="40"/>
      <c r="I4" s="41"/>
      <c r="J4" s="4"/>
    </row>
    <row r="5" spans="1:10" ht="40.700000000000003" customHeight="1" x14ac:dyDescent="0.2">
      <c r="B5" s="5"/>
      <c r="C5" s="6"/>
      <c r="D5" s="6"/>
      <c r="E5" s="6"/>
      <c r="F5" s="5"/>
      <c r="G5" s="6"/>
      <c r="H5" s="6"/>
      <c r="I5" s="5"/>
    </row>
    <row r="6" spans="1:10" ht="34.700000000000003" customHeight="1" x14ac:dyDescent="0.2">
      <c r="B6" s="3"/>
      <c r="C6" s="7" t="s">
        <v>1</v>
      </c>
      <c r="D6" s="42" t="s">
        <v>2</v>
      </c>
      <c r="E6" s="41"/>
      <c r="F6" s="8"/>
      <c r="G6" s="7" t="s">
        <v>3</v>
      </c>
      <c r="H6" s="7" t="s">
        <v>4</v>
      </c>
      <c r="I6" s="4"/>
    </row>
    <row r="7" spans="1:10" ht="145.9" customHeight="1" x14ac:dyDescent="0.2">
      <c r="B7" s="3"/>
      <c r="C7" s="43" t="s">
        <v>94</v>
      </c>
      <c r="D7" s="43" t="s">
        <v>103</v>
      </c>
      <c r="E7" s="45"/>
      <c r="F7" s="8"/>
      <c r="G7" s="43" t="s">
        <v>104</v>
      </c>
      <c r="H7" s="45"/>
      <c r="I7" s="4"/>
    </row>
    <row r="8" spans="1:10" ht="145.9" customHeight="1" x14ac:dyDescent="0.2">
      <c r="B8" s="3"/>
      <c r="C8" s="44"/>
      <c r="D8" s="46"/>
      <c r="E8" s="47"/>
      <c r="F8" s="8"/>
      <c r="G8" s="46"/>
      <c r="H8" s="47"/>
      <c r="I8" s="4"/>
    </row>
    <row r="9" spans="1:10" ht="11.1" customHeight="1" x14ac:dyDescent="0.2">
      <c r="C9" s="6"/>
      <c r="D9" s="6"/>
      <c r="E9" s="6"/>
      <c r="F9" s="1"/>
      <c r="G9" s="6"/>
      <c r="H9" s="6"/>
    </row>
    <row r="10" spans="1:10" ht="29.65" customHeight="1" x14ac:dyDescent="0.2">
      <c r="B10" s="3"/>
      <c r="C10" s="27"/>
      <c r="D10" s="28"/>
      <c r="E10" s="15" t="s">
        <v>5</v>
      </c>
      <c r="F10" s="29" t="s">
        <v>6</v>
      </c>
      <c r="G10" s="30"/>
      <c r="H10" s="31"/>
      <c r="I10" s="4"/>
    </row>
    <row r="11" spans="1:10" ht="42" customHeight="1" x14ac:dyDescent="0.2">
      <c r="B11" s="3"/>
      <c r="C11" s="32" t="s">
        <v>86</v>
      </c>
      <c r="D11" s="33"/>
      <c r="E11" s="17"/>
      <c r="G11" s="14" t="s">
        <v>91</v>
      </c>
      <c r="H11" s="14"/>
      <c r="I11" s="4"/>
    </row>
    <row r="12" spans="1:10" ht="50.25" customHeight="1" x14ac:dyDescent="0.2">
      <c r="B12" s="3"/>
      <c r="C12" s="32" t="s">
        <v>85</v>
      </c>
      <c r="D12" s="37"/>
      <c r="E12" s="16">
        <v>1200</v>
      </c>
      <c r="F12" s="34" t="s">
        <v>92</v>
      </c>
      <c r="G12" s="35"/>
      <c r="H12" s="36"/>
      <c r="I12" s="4"/>
    </row>
  </sheetData>
  <mergeCells count="11">
    <mergeCell ref="C2:H2"/>
    <mergeCell ref="B4:I4"/>
    <mergeCell ref="D6:E6"/>
    <mergeCell ref="C7:C8"/>
    <mergeCell ref="D7:E8"/>
    <mergeCell ref="G7:H8"/>
    <mergeCell ref="C10:D10"/>
    <mergeCell ref="F10:H10"/>
    <mergeCell ref="C11:D11"/>
    <mergeCell ref="F12:H12"/>
    <mergeCell ref="C12:D12"/>
  </mergeCells>
  <printOptions horizontalCentered="1"/>
  <pageMargins left="0.78740157480314965" right="0.39370078740157483" top="0.39370078740157483" bottom="0.39370078740157483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zoomScaleNormal="100" zoomScaleSheetLayoutView="100" workbookViewId="0">
      <selection activeCell="B13" sqref="B13:C13"/>
    </sheetView>
  </sheetViews>
  <sheetFormatPr defaultRowHeight="12.75" x14ac:dyDescent="0.2"/>
  <cols>
    <col min="1" max="1" width="1" customWidth="1"/>
    <col min="2" max="2" width="61.42578125" customWidth="1"/>
    <col min="3" max="3" width="6" hidden="1" customWidth="1"/>
    <col min="4" max="4" width="1" customWidth="1"/>
    <col min="5" max="5" width="6.14062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1" ht="40.700000000000003" customHeight="1" x14ac:dyDescent="0.2">
      <c r="A2" s="3"/>
      <c r="B2" s="69" t="s">
        <v>96</v>
      </c>
      <c r="C2" s="70"/>
      <c r="D2" s="70"/>
      <c r="E2" s="70"/>
      <c r="F2" s="70"/>
      <c r="G2" s="70"/>
      <c r="H2" s="70"/>
      <c r="I2" s="70"/>
      <c r="J2" s="71"/>
    </row>
    <row r="3" spans="1:11" ht="18.75" customHeight="1" x14ac:dyDescent="0.2">
      <c r="A3" s="3"/>
      <c r="B3" s="72" t="s">
        <v>7</v>
      </c>
      <c r="C3" s="73"/>
      <c r="D3" s="76" t="s">
        <v>8</v>
      </c>
      <c r="E3" s="77"/>
      <c r="F3" s="80" t="s">
        <v>9</v>
      </c>
      <c r="G3" s="81"/>
      <c r="H3" s="84" t="s">
        <v>10</v>
      </c>
      <c r="I3" s="85"/>
      <c r="J3" s="86"/>
    </row>
    <row r="4" spans="1:11" ht="19.5" customHeight="1" x14ac:dyDescent="0.2">
      <c r="A4" s="3"/>
      <c r="B4" s="74"/>
      <c r="C4" s="75"/>
      <c r="D4" s="78"/>
      <c r="E4" s="79"/>
      <c r="F4" s="82"/>
      <c r="G4" s="83"/>
      <c r="H4" s="64" t="s">
        <v>11</v>
      </c>
      <c r="I4" s="65"/>
      <c r="J4" s="12" t="s">
        <v>12</v>
      </c>
    </row>
    <row r="5" spans="1:11" ht="11.85" customHeight="1" x14ac:dyDescent="0.2">
      <c r="A5" s="3"/>
      <c r="B5" s="64" t="s">
        <v>13</v>
      </c>
      <c r="C5" s="65"/>
      <c r="D5" s="64" t="s">
        <v>14</v>
      </c>
      <c r="E5" s="65"/>
      <c r="F5" s="64" t="s">
        <v>15</v>
      </c>
      <c r="G5" s="65"/>
      <c r="H5" s="64" t="s">
        <v>16</v>
      </c>
      <c r="I5" s="65"/>
      <c r="J5" s="9" t="s">
        <v>17</v>
      </c>
    </row>
    <row r="6" spans="1:11" ht="21" customHeight="1" x14ac:dyDescent="0.2">
      <c r="A6" s="3"/>
      <c r="B6" s="66" t="s">
        <v>95</v>
      </c>
      <c r="C6" s="67"/>
      <c r="D6" s="67"/>
      <c r="E6" s="67"/>
      <c r="F6" s="67"/>
      <c r="G6" s="67"/>
      <c r="H6" s="67"/>
      <c r="I6" s="67"/>
      <c r="J6" s="68"/>
    </row>
    <row r="7" spans="1:11" ht="16.5" customHeight="1" x14ac:dyDescent="0.2">
      <c r="A7" s="3"/>
      <c r="B7" s="58" t="s">
        <v>106</v>
      </c>
      <c r="C7" s="59"/>
      <c r="D7" s="50" t="s">
        <v>24</v>
      </c>
      <c r="E7" s="51"/>
      <c r="F7" s="63">
        <v>162</v>
      </c>
      <c r="G7" s="53"/>
      <c r="H7" s="52">
        <v>147</v>
      </c>
      <c r="I7" s="53"/>
      <c r="J7" s="18">
        <v>15</v>
      </c>
    </row>
    <row r="8" spans="1:11" ht="23.25" customHeight="1" x14ac:dyDescent="0.2">
      <c r="A8" s="3"/>
      <c r="B8" s="58" t="s">
        <v>25</v>
      </c>
      <c r="C8" s="59"/>
      <c r="D8" s="50">
        <v>2021</v>
      </c>
      <c r="E8" s="51"/>
      <c r="F8" s="52">
        <v>161</v>
      </c>
      <c r="G8" s="53"/>
      <c r="H8" s="52">
        <v>146</v>
      </c>
      <c r="I8" s="53"/>
      <c r="J8" s="18">
        <v>15</v>
      </c>
    </row>
    <row r="9" spans="1:11" ht="15.75" customHeight="1" x14ac:dyDescent="0.2">
      <c r="A9" s="3"/>
      <c r="B9" s="60" t="s">
        <v>26</v>
      </c>
      <c r="C9" s="61"/>
      <c r="D9" s="61"/>
      <c r="E9" s="61"/>
      <c r="F9" s="61"/>
      <c r="G9" s="61"/>
      <c r="H9" s="61"/>
      <c r="I9" s="61"/>
      <c r="J9" s="62"/>
    </row>
    <row r="10" spans="1:11" ht="36.75" customHeight="1" x14ac:dyDescent="0.2">
      <c r="A10" s="3"/>
      <c r="B10" s="58" t="s">
        <v>107</v>
      </c>
      <c r="C10" s="59"/>
      <c r="D10" s="50">
        <v>2022</v>
      </c>
      <c r="E10" s="51"/>
      <c r="F10" s="52">
        <v>99</v>
      </c>
      <c r="G10" s="53"/>
      <c r="H10" s="52">
        <v>88</v>
      </c>
      <c r="I10" s="53"/>
      <c r="J10" s="18">
        <v>11</v>
      </c>
    </row>
    <row r="11" spans="1:11" ht="21" customHeight="1" x14ac:dyDescent="0.2">
      <c r="A11" s="3"/>
      <c r="B11" s="58" t="s">
        <v>27</v>
      </c>
      <c r="C11" s="59"/>
      <c r="D11" s="50">
        <v>2023</v>
      </c>
      <c r="E11" s="51"/>
      <c r="F11" s="52">
        <v>1</v>
      </c>
      <c r="G11" s="53"/>
      <c r="H11" s="52">
        <v>1</v>
      </c>
      <c r="I11" s="53"/>
      <c r="J11" s="18">
        <v>0</v>
      </c>
    </row>
    <row r="12" spans="1:11" ht="59.25" customHeight="1" x14ac:dyDescent="0.2">
      <c r="A12" s="3"/>
      <c r="B12" s="48" t="s">
        <v>90</v>
      </c>
      <c r="C12" s="49"/>
      <c r="D12" s="50">
        <v>2024</v>
      </c>
      <c r="E12" s="51"/>
      <c r="F12" s="52" t="s">
        <v>18</v>
      </c>
      <c r="G12" s="53"/>
      <c r="H12" s="52" t="s">
        <v>18</v>
      </c>
      <c r="I12" s="53"/>
      <c r="J12" s="18" t="s">
        <v>18</v>
      </c>
    </row>
    <row r="13" spans="1:11" ht="72.75" customHeight="1" x14ac:dyDescent="0.2">
      <c r="A13" s="3"/>
      <c r="B13" s="48" t="s">
        <v>89</v>
      </c>
      <c r="C13" s="49"/>
      <c r="D13" s="50">
        <v>2025</v>
      </c>
      <c r="E13" s="51"/>
      <c r="F13" s="52">
        <v>62</v>
      </c>
      <c r="G13" s="53"/>
      <c r="H13" s="52">
        <v>58</v>
      </c>
      <c r="I13" s="53"/>
      <c r="J13" s="18">
        <v>4</v>
      </c>
    </row>
    <row r="14" spans="1:11" ht="68.25" customHeight="1" x14ac:dyDescent="0.2">
      <c r="A14" s="3"/>
      <c r="B14" s="48" t="s">
        <v>88</v>
      </c>
      <c r="C14" s="49"/>
      <c r="D14" s="50">
        <v>2026</v>
      </c>
      <c r="E14" s="51"/>
      <c r="F14" s="52">
        <v>0</v>
      </c>
      <c r="G14" s="53"/>
      <c r="H14" s="52">
        <v>0</v>
      </c>
      <c r="I14" s="53"/>
      <c r="J14" s="18">
        <v>0</v>
      </c>
    </row>
    <row r="15" spans="1:11" ht="77.25" customHeight="1" x14ac:dyDescent="0.2">
      <c r="A15" s="3"/>
      <c r="B15" s="48" t="s">
        <v>87</v>
      </c>
      <c r="C15" s="49"/>
      <c r="D15" s="50">
        <v>2027</v>
      </c>
      <c r="E15" s="51"/>
      <c r="F15" s="52">
        <v>0</v>
      </c>
      <c r="G15" s="53"/>
      <c r="H15" s="52">
        <v>0</v>
      </c>
      <c r="I15" s="53"/>
      <c r="J15" s="18">
        <v>0</v>
      </c>
    </row>
    <row r="16" spans="1:11" ht="17.850000000000001" customHeight="1" x14ac:dyDescent="0.2">
      <c r="A16" s="3"/>
      <c r="B16" s="54" t="s">
        <v>23</v>
      </c>
      <c r="C16" s="55"/>
      <c r="D16" s="56">
        <v>2100</v>
      </c>
      <c r="E16" s="51"/>
      <c r="F16" s="57">
        <f>SUM(F7:G15)</f>
        <v>485</v>
      </c>
      <c r="G16" s="53"/>
      <c r="H16" s="57">
        <f>SUM(H7:I15)</f>
        <v>440</v>
      </c>
      <c r="I16" s="53"/>
      <c r="J16" s="18">
        <v>45</v>
      </c>
      <c r="K16" s="4"/>
    </row>
    <row r="17" ht="18.75" customHeight="1" x14ac:dyDescent="0.2"/>
  </sheetData>
  <mergeCells count="48">
    <mergeCell ref="B2:J2"/>
    <mergeCell ref="B3:C4"/>
    <mergeCell ref="D3:E4"/>
    <mergeCell ref="F3:G4"/>
    <mergeCell ref="H3:J3"/>
    <mergeCell ref="H4:I4"/>
    <mergeCell ref="B5:C5"/>
    <mergeCell ref="D5:E5"/>
    <mergeCell ref="F5:G5"/>
    <mergeCell ref="H5:I5"/>
    <mergeCell ref="B6:J6"/>
    <mergeCell ref="B7:C7"/>
    <mergeCell ref="D7:E7"/>
    <mergeCell ref="F7:G7"/>
    <mergeCell ref="H7:I7"/>
    <mergeCell ref="B8:C8"/>
    <mergeCell ref="D8:E8"/>
    <mergeCell ref="F8:G8"/>
    <mergeCell ref="H8:I8"/>
    <mergeCell ref="B9:J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</mergeCells>
  <printOptions horizontalCentered="1"/>
  <pageMargins left="0.78740157480314965" right="0.39370078740157483" top="0.59055118110236227" bottom="0.59055118110236227" header="0" footer="0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Normal="100" zoomScaleSheetLayoutView="100" workbookViewId="0">
      <selection activeCell="D25" sqref="D25"/>
    </sheetView>
  </sheetViews>
  <sheetFormatPr defaultRowHeight="12.75" x14ac:dyDescent="0.2"/>
  <cols>
    <col min="1" max="1" width="1" customWidth="1"/>
    <col min="2" max="2" width="26.28515625" customWidth="1"/>
    <col min="3" max="3" width="8.140625" customWidth="1"/>
    <col min="4" max="4" width="11" customWidth="1"/>
    <col min="5" max="5" width="9.7109375" customWidth="1"/>
    <col min="6" max="6" width="10.140625" customWidth="1"/>
    <col min="7" max="8" width="8.140625" customWidth="1"/>
  </cols>
  <sheetData>
    <row r="1" spans="1:8" ht="5.85" customHeight="1" x14ac:dyDescent="0.2">
      <c r="B1" s="1"/>
      <c r="C1" s="1"/>
      <c r="D1" s="1"/>
      <c r="E1" s="1"/>
      <c r="F1" s="1"/>
      <c r="G1" s="1"/>
      <c r="H1" s="1"/>
    </row>
    <row r="2" spans="1:8" ht="40.700000000000003" customHeight="1" x14ac:dyDescent="0.2">
      <c r="A2" s="3"/>
      <c r="B2" s="69" t="s">
        <v>28</v>
      </c>
      <c r="C2" s="70"/>
      <c r="D2" s="70"/>
      <c r="E2" s="70"/>
      <c r="F2" s="70"/>
      <c r="G2" s="70"/>
      <c r="H2" s="70"/>
    </row>
    <row r="3" spans="1:8" ht="11.85" customHeight="1" x14ac:dyDescent="0.2">
      <c r="A3" s="3"/>
      <c r="B3" s="87" t="s">
        <v>7</v>
      </c>
      <c r="C3" s="87" t="s">
        <v>29</v>
      </c>
      <c r="D3" s="87" t="s">
        <v>9</v>
      </c>
      <c r="E3" s="84" t="s">
        <v>12</v>
      </c>
      <c r="F3" s="85"/>
      <c r="G3" s="86"/>
      <c r="H3" s="90" t="s">
        <v>30</v>
      </c>
    </row>
    <row r="4" spans="1:8" ht="11.1" customHeight="1" x14ac:dyDescent="0.2">
      <c r="A4" s="3"/>
      <c r="B4" s="88"/>
      <c r="C4" s="88"/>
      <c r="D4" s="88"/>
      <c r="E4" s="87" t="s">
        <v>31</v>
      </c>
      <c r="F4" s="85"/>
      <c r="G4" s="86"/>
      <c r="H4" s="91"/>
    </row>
    <row r="5" spans="1:8" ht="46.5" customHeight="1" x14ac:dyDescent="0.2">
      <c r="A5" s="3"/>
      <c r="B5" s="89"/>
      <c r="C5" s="89"/>
      <c r="D5" s="89"/>
      <c r="E5" s="89"/>
      <c r="F5" s="12" t="s">
        <v>32</v>
      </c>
      <c r="G5" s="12" t="s">
        <v>33</v>
      </c>
      <c r="H5" s="92"/>
    </row>
    <row r="6" spans="1:8" ht="11.85" customHeight="1" x14ac:dyDescent="0.2">
      <c r="A6" s="3"/>
      <c r="B6" s="9" t="s">
        <v>13</v>
      </c>
      <c r="C6" s="9" t="s">
        <v>14</v>
      </c>
      <c r="D6" s="9" t="s">
        <v>15</v>
      </c>
      <c r="E6" s="9" t="s">
        <v>16</v>
      </c>
      <c r="F6" s="9" t="s">
        <v>21</v>
      </c>
      <c r="G6" s="9" t="s">
        <v>34</v>
      </c>
      <c r="H6" s="9" t="s">
        <v>22</v>
      </c>
    </row>
    <row r="7" spans="1:8" ht="28.9" customHeight="1" x14ac:dyDescent="0.2">
      <c r="A7" s="3"/>
      <c r="B7" s="10" t="s">
        <v>35</v>
      </c>
      <c r="C7" s="9" t="s">
        <v>36</v>
      </c>
      <c r="D7" s="18">
        <v>469</v>
      </c>
      <c r="E7" s="19">
        <v>182</v>
      </c>
      <c r="F7" s="18">
        <v>52</v>
      </c>
      <c r="G7" s="18">
        <v>130</v>
      </c>
      <c r="H7" s="18">
        <v>287</v>
      </c>
    </row>
    <row r="8" spans="1:8" ht="17.850000000000001" customHeight="1" x14ac:dyDescent="0.2">
      <c r="A8" s="3"/>
      <c r="B8" s="13" t="s">
        <v>37</v>
      </c>
      <c r="C8" s="9" t="s">
        <v>38</v>
      </c>
      <c r="D8" s="18">
        <v>440</v>
      </c>
      <c r="E8" s="23">
        <v>170</v>
      </c>
      <c r="F8" s="23">
        <v>50</v>
      </c>
      <c r="G8" s="23">
        <v>120</v>
      </c>
      <c r="H8" s="23">
        <v>270</v>
      </c>
    </row>
    <row r="9" spans="1:8" ht="17.100000000000001" customHeight="1" x14ac:dyDescent="0.2">
      <c r="A9" s="3"/>
      <c r="B9" s="13" t="s">
        <v>39</v>
      </c>
      <c r="C9" s="9" t="s">
        <v>40</v>
      </c>
      <c r="D9" s="18" t="s">
        <v>18</v>
      </c>
      <c r="E9" s="23" t="s">
        <v>18</v>
      </c>
      <c r="F9" s="23" t="s">
        <v>18</v>
      </c>
      <c r="G9" s="23" t="s">
        <v>18</v>
      </c>
      <c r="H9" s="23" t="s">
        <v>18</v>
      </c>
    </row>
    <row r="10" spans="1:8" ht="17.850000000000001" customHeight="1" x14ac:dyDescent="0.2">
      <c r="A10" s="3"/>
      <c r="B10" s="13" t="s">
        <v>41</v>
      </c>
      <c r="C10" s="9" t="s">
        <v>42</v>
      </c>
      <c r="D10" s="18">
        <v>29</v>
      </c>
      <c r="E10" s="23">
        <v>12</v>
      </c>
      <c r="F10" s="23">
        <v>2</v>
      </c>
      <c r="G10" s="23">
        <v>10</v>
      </c>
      <c r="H10" s="23">
        <v>17</v>
      </c>
    </row>
    <row r="11" spans="1:8" ht="17.100000000000001" customHeight="1" x14ac:dyDescent="0.2">
      <c r="A11" s="3"/>
      <c r="B11" s="13" t="s">
        <v>43</v>
      </c>
      <c r="C11" s="9" t="s">
        <v>44</v>
      </c>
      <c r="D11" s="18" t="s">
        <v>18</v>
      </c>
      <c r="E11" s="23" t="s">
        <v>18</v>
      </c>
      <c r="F11" s="23">
        <v>0</v>
      </c>
      <c r="G11" s="23" t="s">
        <v>18</v>
      </c>
      <c r="H11" s="23" t="s">
        <v>18</v>
      </c>
    </row>
    <row r="12" spans="1:8" ht="17.850000000000001" customHeight="1" x14ac:dyDescent="0.2">
      <c r="A12" s="3"/>
      <c r="B12" s="13" t="s">
        <v>45</v>
      </c>
      <c r="C12" s="9" t="s">
        <v>46</v>
      </c>
      <c r="D12" s="18">
        <v>0</v>
      </c>
      <c r="E12" s="23">
        <v>0</v>
      </c>
      <c r="F12" s="23">
        <v>0</v>
      </c>
      <c r="G12" s="23" t="s">
        <v>18</v>
      </c>
      <c r="H12" s="23">
        <v>0</v>
      </c>
    </row>
    <row r="13" spans="1:8" ht="17.850000000000001" hidden="1" customHeight="1" x14ac:dyDescent="0.2">
      <c r="A13" s="3"/>
      <c r="B13" s="13" t="s">
        <v>47</v>
      </c>
      <c r="C13" s="9" t="s">
        <v>48</v>
      </c>
      <c r="D13" s="18" t="s">
        <v>18</v>
      </c>
      <c r="E13" s="23" t="s">
        <v>18</v>
      </c>
      <c r="F13" s="23" t="s">
        <v>18</v>
      </c>
      <c r="G13" s="23" t="s">
        <v>18</v>
      </c>
      <c r="H13" s="23" t="s">
        <v>19</v>
      </c>
    </row>
    <row r="14" spans="1:8" ht="17.100000000000001" hidden="1" customHeight="1" x14ac:dyDescent="0.2">
      <c r="A14" s="3"/>
      <c r="B14" s="13" t="s">
        <v>49</v>
      </c>
      <c r="C14" s="9" t="s">
        <v>50</v>
      </c>
      <c r="D14" s="18" t="s">
        <v>18</v>
      </c>
      <c r="E14" s="23" t="s">
        <v>18</v>
      </c>
      <c r="F14" s="23" t="s">
        <v>18</v>
      </c>
      <c r="G14" s="23" t="s">
        <v>18</v>
      </c>
      <c r="H14" s="23" t="s">
        <v>19</v>
      </c>
    </row>
    <row r="15" spans="1:8" ht="17.850000000000001" hidden="1" customHeight="1" x14ac:dyDescent="0.2">
      <c r="A15" s="3"/>
      <c r="B15" s="13" t="s">
        <v>51</v>
      </c>
      <c r="C15" s="9" t="s">
        <v>52</v>
      </c>
      <c r="D15" s="18" t="s">
        <v>18</v>
      </c>
      <c r="E15" s="23" t="s">
        <v>18</v>
      </c>
      <c r="F15" s="23" t="s">
        <v>18</v>
      </c>
      <c r="G15" s="23" t="s">
        <v>18</v>
      </c>
      <c r="H15" s="23" t="s">
        <v>19</v>
      </c>
    </row>
    <row r="16" spans="1:8" ht="17.850000000000001" hidden="1" customHeight="1" x14ac:dyDescent="0.2">
      <c r="A16" s="3"/>
      <c r="B16" s="13" t="s">
        <v>53</v>
      </c>
      <c r="C16" s="9" t="s">
        <v>54</v>
      </c>
      <c r="D16" s="18" t="s">
        <v>18</v>
      </c>
      <c r="E16" s="23" t="s">
        <v>18</v>
      </c>
      <c r="F16" s="23" t="s">
        <v>18</v>
      </c>
      <c r="G16" s="23" t="s">
        <v>18</v>
      </c>
      <c r="H16" s="23" t="s">
        <v>19</v>
      </c>
    </row>
    <row r="17" spans="1:8" ht="17.100000000000001" hidden="1" customHeight="1" x14ac:dyDescent="0.2">
      <c r="A17" s="3"/>
      <c r="B17" s="13" t="s">
        <v>55</v>
      </c>
      <c r="C17" s="9" t="s">
        <v>56</v>
      </c>
      <c r="D17" s="18" t="s">
        <v>18</v>
      </c>
      <c r="E17" s="23" t="s">
        <v>18</v>
      </c>
      <c r="F17" s="23" t="s">
        <v>18</v>
      </c>
      <c r="G17" s="23" t="s">
        <v>18</v>
      </c>
      <c r="H17" s="23" t="s">
        <v>19</v>
      </c>
    </row>
    <row r="18" spans="1:8" ht="17.850000000000001" hidden="1" customHeight="1" x14ac:dyDescent="0.2">
      <c r="A18" s="3"/>
      <c r="B18" s="13" t="s">
        <v>57</v>
      </c>
      <c r="C18" s="9" t="s">
        <v>58</v>
      </c>
      <c r="D18" s="18" t="s">
        <v>18</v>
      </c>
      <c r="E18" s="23" t="s">
        <v>18</v>
      </c>
      <c r="F18" s="23" t="s">
        <v>18</v>
      </c>
      <c r="G18" s="23" t="s">
        <v>18</v>
      </c>
      <c r="H18" s="23" t="s">
        <v>19</v>
      </c>
    </row>
    <row r="19" spans="1:8" ht="17.100000000000001" hidden="1" customHeight="1" x14ac:dyDescent="0.2">
      <c r="A19" s="3"/>
      <c r="B19" s="13" t="s">
        <v>59</v>
      </c>
      <c r="C19" s="9" t="s">
        <v>60</v>
      </c>
      <c r="D19" s="18" t="s">
        <v>18</v>
      </c>
      <c r="E19" s="23" t="s">
        <v>18</v>
      </c>
      <c r="F19" s="23" t="s">
        <v>18</v>
      </c>
      <c r="G19" s="23" t="s">
        <v>18</v>
      </c>
      <c r="H19" s="23" t="s">
        <v>19</v>
      </c>
    </row>
    <row r="20" spans="1:8" ht="17.850000000000001" hidden="1" customHeight="1" x14ac:dyDescent="0.2">
      <c r="A20" s="3"/>
      <c r="B20" s="13" t="s">
        <v>61</v>
      </c>
      <c r="C20" s="9" t="s">
        <v>62</v>
      </c>
      <c r="D20" s="18" t="s">
        <v>18</v>
      </c>
      <c r="E20" s="23" t="s">
        <v>18</v>
      </c>
      <c r="F20" s="23" t="s">
        <v>18</v>
      </c>
      <c r="G20" s="23" t="s">
        <v>18</v>
      </c>
      <c r="H20" s="23" t="s">
        <v>19</v>
      </c>
    </row>
    <row r="21" spans="1:8" ht="17.850000000000001" hidden="1" customHeight="1" x14ac:dyDescent="0.2">
      <c r="A21" s="3"/>
      <c r="B21" s="13" t="s">
        <v>63</v>
      </c>
      <c r="C21" s="9" t="s">
        <v>64</v>
      </c>
      <c r="D21" s="18" t="s">
        <v>18</v>
      </c>
      <c r="E21" s="23" t="s">
        <v>18</v>
      </c>
      <c r="F21" s="23" t="s">
        <v>18</v>
      </c>
      <c r="G21" s="23" t="s">
        <v>18</v>
      </c>
      <c r="H21" s="23" t="s">
        <v>19</v>
      </c>
    </row>
    <row r="22" spans="1:8" ht="22.9" customHeight="1" x14ac:dyDescent="0.2">
      <c r="A22" s="3"/>
      <c r="B22" s="11" t="s">
        <v>65</v>
      </c>
      <c r="C22" s="9">
        <v>3020</v>
      </c>
      <c r="D22" s="18">
        <v>494</v>
      </c>
      <c r="E22" s="19">
        <v>248</v>
      </c>
      <c r="F22" s="18">
        <v>57</v>
      </c>
      <c r="G22" s="18">
        <v>191</v>
      </c>
      <c r="H22" s="19">
        <v>246</v>
      </c>
    </row>
    <row r="23" spans="1:8" ht="17.850000000000001" customHeight="1" x14ac:dyDescent="0.2">
      <c r="A23" s="3"/>
      <c r="B23" s="13" t="s">
        <v>37</v>
      </c>
      <c r="C23" s="9">
        <v>3021</v>
      </c>
      <c r="D23" s="18">
        <v>461</v>
      </c>
      <c r="E23" s="23">
        <v>231</v>
      </c>
      <c r="F23" s="23">
        <v>55</v>
      </c>
      <c r="G23" s="23">
        <v>176</v>
      </c>
      <c r="H23" s="23">
        <v>230</v>
      </c>
    </row>
    <row r="24" spans="1:8" ht="17.100000000000001" customHeight="1" x14ac:dyDescent="0.2">
      <c r="A24" s="3"/>
      <c r="B24" s="13" t="s">
        <v>39</v>
      </c>
      <c r="C24" s="9">
        <v>3022</v>
      </c>
      <c r="D24" s="18" t="s">
        <v>18</v>
      </c>
      <c r="E24" s="23" t="s">
        <v>18</v>
      </c>
      <c r="F24" s="23" t="s">
        <v>18</v>
      </c>
      <c r="G24" s="23" t="s">
        <v>18</v>
      </c>
      <c r="H24" s="23" t="s">
        <v>18</v>
      </c>
    </row>
    <row r="25" spans="1:8" ht="17.850000000000001" customHeight="1" x14ac:dyDescent="0.2">
      <c r="A25" s="3"/>
      <c r="B25" s="13" t="s">
        <v>41</v>
      </c>
      <c r="C25" s="9">
        <v>3023</v>
      </c>
      <c r="D25" s="18">
        <v>33</v>
      </c>
      <c r="E25" s="23">
        <v>17</v>
      </c>
      <c r="F25" s="23">
        <v>2</v>
      </c>
      <c r="G25" s="23">
        <v>15</v>
      </c>
      <c r="H25" s="23">
        <v>16</v>
      </c>
    </row>
    <row r="26" spans="1:8" ht="17.850000000000001" customHeight="1" x14ac:dyDescent="0.2">
      <c r="A26" s="3"/>
      <c r="B26" s="13" t="s">
        <v>43</v>
      </c>
      <c r="C26" s="9">
        <v>3024</v>
      </c>
      <c r="D26" s="18" t="s">
        <v>18</v>
      </c>
      <c r="E26" s="23" t="s">
        <v>18</v>
      </c>
      <c r="F26" s="23" t="s">
        <v>18</v>
      </c>
      <c r="G26" s="23" t="s">
        <v>18</v>
      </c>
      <c r="H26" s="23" t="s">
        <v>18</v>
      </c>
    </row>
    <row r="27" spans="1:8" ht="17.100000000000001" customHeight="1" x14ac:dyDescent="0.2">
      <c r="A27" s="3"/>
      <c r="B27" s="13" t="s">
        <v>45</v>
      </c>
      <c r="C27" s="9">
        <v>3025</v>
      </c>
      <c r="D27" s="18">
        <v>0</v>
      </c>
      <c r="E27" s="23">
        <v>0</v>
      </c>
      <c r="F27" s="23">
        <v>0</v>
      </c>
      <c r="G27" s="23" t="s">
        <v>18</v>
      </c>
      <c r="H27" s="23">
        <v>0</v>
      </c>
    </row>
    <row r="28" spans="1:8" ht="17.850000000000001" hidden="1" customHeight="1" x14ac:dyDescent="0.2">
      <c r="A28" s="3"/>
      <c r="B28" s="13" t="s">
        <v>47</v>
      </c>
      <c r="C28" s="9" t="s">
        <v>66</v>
      </c>
      <c r="D28" s="18" t="s">
        <v>18</v>
      </c>
      <c r="E28" s="22" t="s">
        <v>18</v>
      </c>
      <c r="F28" s="22" t="s">
        <v>18</v>
      </c>
      <c r="G28" s="22" t="s">
        <v>18</v>
      </c>
      <c r="H28" s="22" t="s">
        <v>19</v>
      </c>
    </row>
    <row r="29" spans="1:8" ht="17.100000000000001" hidden="1" customHeight="1" x14ac:dyDescent="0.2">
      <c r="A29" s="3"/>
      <c r="B29" s="13" t="s">
        <v>49</v>
      </c>
      <c r="C29" s="9" t="s">
        <v>67</v>
      </c>
      <c r="D29" s="18" t="s">
        <v>18</v>
      </c>
      <c r="E29" s="22" t="s">
        <v>18</v>
      </c>
      <c r="F29" s="22" t="s">
        <v>18</v>
      </c>
      <c r="G29" s="22" t="s">
        <v>18</v>
      </c>
      <c r="H29" s="22" t="s">
        <v>19</v>
      </c>
    </row>
    <row r="30" spans="1:8" ht="17.850000000000001" hidden="1" customHeight="1" x14ac:dyDescent="0.2">
      <c r="A30" s="3"/>
      <c r="B30" s="13" t="s">
        <v>51</v>
      </c>
      <c r="C30" s="9" t="s">
        <v>68</v>
      </c>
      <c r="D30" s="18" t="s">
        <v>18</v>
      </c>
      <c r="E30" s="22" t="s">
        <v>18</v>
      </c>
      <c r="F30" s="22" t="s">
        <v>18</v>
      </c>
      <c r="G30" s="22" t="s">
        <v>18</v>
      </c>
      <c r="H30" s="22" t="s">
        <v>19</v>
      </c>
    </row>
    <row r="31" spans="1:8" ht="17.850000000000001" hidden="1" customHeight="1" x14ac:dyDescent="0.2">
      <c r="A31" s="3"/>
      <c r="B31" s="13" t="s">
        <v>53</v>
      </c>
      <c r="C31" s="9" t="s">
        <v>69</v>
      </c>
      <c r="D31" s="18" t="s">
        <v>18</v>
      </c>
      <c r="E31" s="22" t="s">
        <v>18</v>
      </c>
      <c r="F31" s="22" t="s">
        <v>18</v>
      </c>
      <c r="G31" s="22" t="s">
        <v>18</v>
      </c>
      <c r="H31" s="22" t="s">
        <v>19</v>
      </c>
    </row>
    <row r="32" spans="1:8" ht="17.100000000000001" hidden="1" customHeight="1" x14ac:dyDescent="0.2">
      <c r="A32" s="3"/>
      <c r="B32" s="13" t="s">
        <v>55</v>
      </c>
      <c r="C32" s="9" t="s">
        <v>70</v>
      </c>
      <c r="D32" s="18" t="s">
        <v>18</v>
      </c>
      <c r="E32" s="22" t="s">
        <v>18</v>
      </c>
      <c r="F32" s="22" t="s">
        <v>18</v>
      </c>
      <c r="G32" s="22" t="s">
        <v>18</v>
      </c>
      <c r="H32" s="22" t="s">
        <v>19</v>
      </c>
    </row>
    <row r="33" spans="1:8" ht="17.850000000000001" hidden="1" customHeight="1" x14ac:dyDescent="0.2">
      <c r="A33" s="3"/>
      <c r="B33" s="13" t="s">
        <v>57</v>
      </c>
      <c r="C33" s="9" t="s">
        <v>71</v>
      </c>
      <c r="D33" s="18" t="s">
        <v>18</v>
      </c>
      <c r="E33" s="22" t="s">
        <v>18</v>
      </c>
      <c r="F33" s="22" t="s">
        <v>18</v>
      </c>
      <c r="G33" s="22" t="s">
        <v>18</v>
      </c>
      <c r="H33" s="22" t="s">
        <v>19</v>
      </c>
    </row>
    <row r="34" spans="1:8" ht="17.850000000000001" hidden="1" customHeight="1" x14ac:dyDescent="0.2">
      <c r="A34" s="3"/>
      <c r="B34" s="13" t="s">
        <v>59</v>
      </c>
      <c r="C34" s="9" t="s">
        <v>72</v>
      </c>
      <c r="D34" s="18" t="s">
        <v>18</v>
      </c>
      <c r="E34" s="22" t="s">
        <v>18</v>
      </c>
      <c r="F34" s="22" t="s">
        <v>18</v>
      </c>
      <c r="G34" s="22" t="s">
        <v>18</v>
      </c>
      <c r="H34" s="22" t="s">
        <v>19</v>
      </c>
    </row>
    <row r="35" spans="1:8" ht="17.100000000000001" hidden="1" customHeight="1" x14ac:dyDescent="0.2">
      <c r="A35" s="3"/>
      <c r="B35" s="13" t="s">
        <v>61</v>
      </c>
      <c r="C35" s="9" t="s">
        <v>73</v>
      </c>
      <c r="D35" s="18" t="s">
        <v>18</v>
      </c>
      <c r="E35" s="22" t="s">
        <v>18</v>
      </c>
      <c r="F35" s="22" t="s">
        <v>18</v>
      </c>
      <c r="G35" s="22" t="s">
        <v>18</v>
      </c>
      <c r="H35" s="22" t="s">
        <v>19</v>
      </c>
    </row>
    <row r="36" spans="1:8" ht="17.850000000000001" hidden="1" customHeight="1" x14ac:dyDescent="0.2">
      <c r="A36" s="3"/>
      <c r="B36" s="13" t="s">
        <v>63</v>
      </c>
      <c r="C36" s="9" t="s">
        <v>74</v>
      </c>
      <c r="D36" s="18" t="s">
        <v>18</v>
      </c>
      <c r="E36" s="22" t="s">
        <v>18</v>
      </c>
      <c r="F36" s="22" t="s">
        <v>18</v>
      </c>
      <c r="G36" s="22" t="s">
        <v>18</v>
      </c>
      <c r="H36" s="22" t="s">
        <v>19</v>
      </c>
    </row>
    <row r="37" spans="1:8" ht="17.100000000000001" customHeight="1" x14ac:dyDescent="0.2">
      <c r="A37" s="3"/>
      <c r="B37" s="13" t="s">
        <v>23</v>
      </c>
      <c r="C37" s="9" t="s">
        <v>75</v>
      </c>
      <c r="D37" s="23">
        <f>SUM(D2:D27)</f>
        <v>1926</v>
      </c>
      <c r="E37" s="26">
        <f t="shared" ref="E37:H37" si="0">SUM(E2:E27)</f>
        <v>860</v>
      </c>
      <c r="F37" s="26">
        <f t="shared" si="0"/>
        <v>218</v>
      </c>
      <c r="G37" s="26">
        <f t="shared" si="0"/>
        <v>642</v>
      </c>
      <c r="H37" s="26">
        <f t="shared" si="0"/>
        <v>1066</v>
      </c>
    </row>
  </sheetData>
  <mergeCells count="8">
    <mergeCell ref="B2:H2"/>
    <mergeCell ref="B3:B5"/>
    <mergeCell ref="C3:C5"/>
    <mergeCell ref="D3:D5"/>
    <mergeCell ref="E3:G3"/>
    <mergeCell ref="E4:E5"/>
    <mergeCell ref="F4:G4"/>
    <mergeCell ref="H3:H5"/>
  </mergeCells>
  <printOptions horizontalCentered="1"/>
  <pageMargins left="0.78740157480314965" right="0.39370078740157483" top="0.59055118110236227" bottom="0.59055118110236227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Normal="100" zoomScaleSheetLayoutView="80" workbookViewId="0">
      <selection activeCell="B18" sqref="B18:K18"/>
    </sheetView>
  </sheetViews>
  <sheetFormatPr defaultRowHeight="12.75" x14ac:dyDescent="0.2"/>
  <cols>
    <col min="1" max="1" width="1" customWidth="1"/>
    <col min="2" max="2" width="6" customWidth="1"/>
    <col min="3" max="3" width="33.42578125" customWidth="1"/>
    <col min="4" max="4" width="0.85546875" customWidth="1"/>
    <col min="5" max="5" width="7.140625" customWidth="1"/>
    <col min="6" max="6" width="8.140625" customWidth="1"/>
    <col min="7" max="7" width="5" customWidth="1"/>
    <col min="8" max="8" width="3.140625" customWidth="1"/>
    <col min="9" max="10" width="8.140625" customWidth="1"/>
    <col min="11" max="11" width="14.85546875" customWidth="1"/>
    <col min="12" max="12" width="0.85546875" customWidth="1"/>
  </cols>
  <sheetData>
    <row r="1" spans="1:12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.75" x14ac:dyDescent="0.2">
      <c r="A2" s="3"/>
      <c r="B2" s="107" t="s">
        <v>76</v>
      </c>
      <c r="C2" s="108"/>
      <c r="D2" s="108"/>
      <c r="E2" s="108"/>
      <c r="F2" s="108"/>
      <c r="G2" s="108"/>
      <c r="H2" s="108"/>
      <c r="I2" s="108"/>
      <c r="J2" s="108"/>
      <c r="K2" s="108"/>
      <c r="L2" s="4"/>
    </row>
    <row r="3" spans="1:12" x14ac:dyDescent="0.2">
      <c r="A3" s="3"/>
      <c r="B3" s="87" t="s">
        <v>7</v>
      </c>
      <c r="C3" s="109"/>
      <c r="D3" s="87" t="s">
        <v>29</v>
      </c>
      <c r="E3" s="109"/>
      <c r="F3" s="87" t="s">
        <v>9</v>
      </c>
      <c r="G3" s="84" t="s">
        <v>12</v>
      </c>
      <c r="H3" s="85"/>
      <c r="I3" s="85"/>
      <c r="J3" s="86"/>
      <c r="K3" s="90" t="s">
        <v>30</v>
      </c>
      <c r="L3" s="4"/>
    </row>
    <row r="4" spans="1:12" x14ac:dyDescent="0.2">
      <c r="A4" s="3"/>
      <c r="B4" s="110"/>
      <c r="C4" s="111"/>
      <c r="D4" s="110"/>
      <c r="E4" s="111"/>
      <c r="F4" s="88"/>
      <c r="G4" s="87" t="s">
        <v>31</v>
      </c>
      <c r="H4" s="109"/>
      <c r="I4" s="85"/>
      <c r="J4" s="86"/>
      <c r="K4" s="91"/>
      <c r="L4" s="4"/>
    </row>
    <row r="5" spans="1:12" ht="36" x14ac:dyDescent="0.2">
      <c r="A5" s="3"/>
      <c r="B5" s="112"/>
      <c r="C5" s="113"/>
      <c r="D5" s="112"/>
      <c r="E5" s="113"/>
      <c r="F5" s="89"/>
      <c r="G5" s="112"/>
      <c r="H5" s="113"/>
      <c r="I5" s="12" t="s">
        <v>32</v>
      </c>
      <c r="J5" s="12" t="s">
        <v>33</v>
      </c>
      <c r="K5" s="92"/>
      <c r="L5" s="4"/>
    </row>
    <row r="6" spans="1:12" ht="15" x14ac:dyDescent="0.2">
      <c r="A6" s="3"/>
      <c r="B6" s="64" t="s">
        <v>13</v>
      </c>
      <c r="C6" s="65"/>
      <c r="D6" s="64" t="s">
        <v>14</v>
      </c>
      <c r="E6" s="65"/>
      <c r="F6" s="9" t="s">
        <v>15</v>
      </c>
      <c r="G6" s="64" t="s">
        <v>16</v>
      </c>
      <c r="H6" s="65"/>
      <c r="I6" s="9" t="s">
        <v>21</v>
      </c>
      <c r="J6" s="9" t="s">
        <v>34</v>
      </c>
      <c r="K6" s="9" t="s">
        <v>22</v>
      </c>
      <c r="L6" s="4"/>
    </row>
    <row r="7" spans="1:12" ht="14.25" x14ac:dyDescent="0.2">
      <c r="A7" s="3"/>
      <c r="B7" s="103" t="s">
        <v>77</v>
      </c>
      <c r="C7" s="104"/>
      <c r="D7" s="104"/>
      <c r="E7" s="104"/>
      <c r="F7" s="104"/>
      <c r="G7" s="104"/>
      <c r="H7" s="104"/>
      <c r="I7" s="104"/>
      <c r="J7" s="104"/>
      <c r="K7" s="104"/>
      <c r="L7" s="4"/>
    </row>
    <row r="8" spans="1:12" ht="51.75" customHeight="1" x14ac:dyDescent="0.2">
      <c r="A8" s="3"/>
      <c r="B8" s="94" t="s">
        <v>78</v>
      </c>
      <c r="C8" s="95"/>
      <c r="D8" s="96">
        <v>3110</v>
      </c>
      <c r="E8" s="97"/>
      <c r="F8" s="20">
        <v>177</v>
      </c>
      <c r="G8" s="105">
        <v>42</v>
      </c>
      <c r="H8" s="106"/>
      <c r="I8" s="20">
        <v>20</v>
      </c>
      <c r="J8" s="20">
        <v>22</v>
      </c>
      <c r="K8" s="20">
        <v>135</v>
      </c>
      <c r="L8" s="4"/>
    </row>
    <row r="9" spans="1:12" ht="15" x14ac:dyDescent="0.2">
      <c r="A9" s="3"/>
      <c r="B9" s="100" t="s">
        <v>20</v>
      </c>
      <c r="C9" s="102"/>
      <c r="D9" s="102"/>
      <c r="E9" s="102"/>
      <c r="F9" s="102"/>
      <c r="G9" s="102"/>
      <c r="H9" s="102"/>
      <c r="I9" s="102"/>
      <c r="J9" s="102"/>
      <c r="K9" s="102"/>
      <c r="L9" s="4"/>
    </row>
    <row r="10" spans="1:12" ht="29.25" customHeight="1" x14ac:dyDescent="0.2">
      <c r="A10" s="3"/>
      <c r="B10" s="94" t="s">
        <v>80</v>
      </c>
      <c r="C10" s="95"/>
      <c r="D10" s="96">
        <v>3111</v>
      </c>
      <c r="E10" s="97"/>
      <c r="F10" s="24">
        <v>112</v>
      </c>
      <c r="G10" s="98">
        <v>29</v>
      </c>
      <c r="H10" s="99"/>
      <c r="I10" s="24">
        <v>14</v>
      </c>
      <c r="J10" s="24">
        <v>15</v>
      </c>
      <c r="K10" s="24">
        <v>83</v>
      </c>
      <c r="L10" s="4"/>
    </row>
    <row r="11" spans="1:12" ht="18" customHeight="1" x14ac:dyDescent="0.2">
      <c r="A11" s="3"/>
      <c r="B11" s="100" t="s">
        <v>81</v>
      </c>
      <c r="C11" s="101"/>
      <c r="D11" s="96">
        <v>3112</v>
      </c>
      <c r="E11" s="97"/>
      <c r="F11" s="24">
        <v>65</v>
      </c>
      <c r="G11" s="98">
        <v>13</v>
      </c>
      <c r="H11" s="99"/>
      <c r="I11" s="24">
        <v>6</v>
      </c>
      <c r="J11" s="24">
        <v>7</v>
      </c>
      <c r="K11" s="24">
        <v>52</v>
      </c>
      <c r="L11" s="4"/>
    </row>
    <row r="12" spans="1:12" ht="26.25" customHeight="1" x14ac:dyDescent="0.2">
      <c r="A12" s="3"/>
      <c r="B12" s="100" t="s">
        <v>82</v>
      </c>
      <c r="C12" s="101"/>
      <c r="D12" s="96">
        <v>3113</v>
      </c>
      <c r="E12" s="97"/>
      <c r="F12" s="24">
        <v>0</v>
      </c>
      <c r="G12" s="98">
        <v>0</v>
      </c>
      <c r="H12" s="99"/>
      <c r="I12" s="24">
        <v>0</v>
      </c>
      <c r="J12" s="24">
        <v>0</v>
      </c>
      <c r="K12" s="24">
        <v>0</v>
      </c>
      <c r="L12" s="4"/>
    </row>
    <row r="13" spans="1:12" ht="24.75" customHeight="1" x14ac:dyDescent="0.2">
      <c r="A13" s="3"/>
      <c r="B13" s="100" t="s">
        <v>83</v>
      </c>
      <c r="C13" s="101"/>
      <c r="D13" s="96">
        <v>3114</v>
      </c>
      <c r="E13" s="97"/>
      <c r="F13" s="24">
        <v>0</v>
      </c>
      <c r="G13" s="98">
        <v>0</v>
      </c>
      <c r="H13" s="99"/>
      <c r="I13" s="24">
        <v>0</v>
      </c>
      <c r="J13" s="24">
        <v>0</v>
      </c>
      <c r="K13" s="24">
        <v>0</v>
      </c>
      <c r="L13" s="4"/>
    </row>
    <row r="14" spans="1:12" ht="59.25" customHeight="1" x14ac:dyDescent="0.2">
      <c r="A14" s="3"/>
      <c r="B14" s="94" t="s">
        <v>84</v>
      </c>
      <c r="C14" s="95"/>
      <c r="D14" s="96">
        <v>3115</v>
      </c>
      <c r="E14" s="97"/>
      <c r="F14" s="25" t="s">
        <v>18</v>
      </c>
      <c r="G14" s="98" t="s">
        <v>18</v>
      </c>
      <c r="H14" s="99"/>
      <c r="I14" s="25" t="s">
        <v>18</v>
      </c>
      <c r="J14" s="25" t="s">
        <v>79</v>
      </c>
      <c r="K14" s="25" t="s">
        <v>18</v>
      </c>
      <c r="L14" s="4"/>
    </row>
    <row r="15" spans="1:12" ht="77.25" customHeight="1" x14ac:dyDescent="0.2">
      <c r="A15" s="3"/>
      <c r="B15" s="94" t="s">
        <v>84</v>
      </c>
      <c r="C15" s="95"/>
      <c r="D15" s="96">
        <v>3116</v>
      </c>
      <c r="E15" s="97"/>
      <c r="F15" s="25" t="s">
        <v>18</v>
      </c>
      <c r="G15" s="98" t="s">
        <v>18</v>
      </c>
      <c r="H15" s="99"/>
      <c r="I15" s="25" t="s">
        <v>79</v>
      </c>
      <c r="J15" s="25" t="s">
        <v>18</v>
      </c>
      <c r="K15" s="25" t="s">
        <v>18</v>
      </c>
      <c r="L15" s="4"/>
    </row>
    <row r="16" spans="1:12" x14ac:dyDescent="0.2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">
      <c r="C17" s="93" t="s">
        <v>108</v>
      </c>
      <c r="D17" s="93"/>
    </row>
    <row r="18" spans="2:11" x14ac:dyDescent="0.2"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2:11" x14ac:dyDescent="0.2">
      <c r="C19" s="21" t="s">
        <v>97</v>
      </c>
      <c r="J19" t="s">
        <v>98</v>
      </c>
    </row>
    <row r="20" spans="2:11" ht="12.75" customHeight="1" x14ac:dyDescent="0.2">
      <c r="C20" s="93" t="s">
        <v>93</v>
      </c>
      <c r="D20" s="93"/>
      <c r="E20" s="93"/>
      <c r="F20" s="93"/>
      <c r="G20" s="93"/>
      <c r="H20" s="93"/>
      <c r="I20" s="93"/>
      <c r="J20" s="93"/>
      <c r="K20" s="93"/>
    </row>
    <row r="26" spans="2:11" ht="27" customHeight="1" x14ac:dyDescent="0.2">
      <c r="C26" t="s">
        <v>99</v>
      </c>
    </row>
    <row r="28" spans="2:11" x14ac:dyDescent="0.2">
      <c r="C28" s="21" t="s">
        <v>100</v>
      </c>
    </row>
    <row r="29" spans="2:11" ht="31.5" customHeight="1" x14ac:dyDescent="0.2">
      <c r="C29" s="21" t="s">
        <v>101</v>
      </c>
    </row>
    <row r="35" spans="3:3" ht="23.25" customHeight="1" x14ac:dyDescent="0.2"/>
    <row r="36" spans="3:3" ht="11.25" customHeight="1" x14ac:dyDescent="0.2"/>
    <row r="37" spans="3:3" ht="1.5" customHeight="1" x14ac:dyDescent="0.2"/>
    <row r="38" spans="3:3" ht="27.75" customHeight="1" x14ac:dyDescent="0.2">
      <c r="C38" s="21" t="s">
        <v>102</v>
      </c>
    </row>
  </sheetData>
  <mergeCells count="37">
    <mergeCell ref="B2:K2"/>
    <mergeCell ref="B3:C5"/>
    <mergeCell ref="D3:E5"/>
    <mergeCell ref="F3:F5"/>
    <mergeCell ref="G3:J3"/>
    <mergeCell ref="G4:H5"/>
    <mergeCell ref="I4:J4"/>
    <mergeCell ref="K3:K5"/>
    <mergeCell ref="B6:C6"/>
    <mergeCell ref="D6:E6"/>
    <mergeCell ref="G6:H6"/>
    <mergeCell ref="B7:K7"/>
    <mergeCell ref="B8:C8"/>
    <mergeCell ref="D8:E8"/>
    <mergeCell ref="G8:H8"/>
    <mergeCell ref="B9:K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C17:D17"/>
    <mergeCell ref="B18:K18"/>
    <mergeCell ref="C20:K20"/>
    <mergeCell ref="B14:C14"/>
    <mergeCell ref="D14:E14"/>
    <mergeCell ref="G14:H14"/>
    <mergeCell ref="B15:C15"/>
    <mergeCell ref="D15:E15"/>
    <mergeCell ref="G15:H15"/>
  </mergeCells>
  <printOptions horizontalCentered="1"/>
  <pageMargins left="0.78740157480314965" right="0.39370078740157483" top="0.59055118110236227" bottom="0.59055118110236227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Титульный лист</vt:lpstr>
      <vt:lpstr>раздел 2</vt:lpstr>
      <vt:lpstr>раздел 3</vt:lpstr>
      <vt:lpstr>справочно к разделу 3</vt:lpstr>
      <vt:lpstr>'раздел 2'!Область_печати</vt:lpstr>
      <vt:lpstr>'раздел 3'!Область_печати</vt:lpstr>
      <vt:lpstr>'справочно к разделу 3'!Область_печати</vt:lpstr>
      <vt:lpstr>'Титульный лист'!Область_печати</vt:lpstr>
    </vt:vector>
  </TitlesOfParts>
  <Company>Stimulsoft Reports 2018.3.5 from 16 November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Морозова Елена Александровна</dc:creator>
  <cp:lastModifiedBy>Прокопьев Владислав Александрович</cp:lastModifiedBy>
  <cp:lastPrinted>2023-01-24T07:12:42Z</cp:lastPrinted>
  <dcterms:created xsi:type="dcterms:W3CDTF">2019-07-10T08:01:02Z</dcterms:created>
  <dcterms:modified xsi:type="dcterms:W3CDTF">2023-01-25T12:54:25Z</dcterms:modified>
</cp:coreProperties>
</file>