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1340" windowHeight="58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'Лист1'!$A$1:$G$451</definedName>
  </definedNames>
  <calcPr fullCalcOnLoad="1"/>
</workbook>
</file>

<file path=xl/sharedStrings.xml><?xml version="1.0" encoding="utf-8"?>
<sst xmlns="http://schemas.openxmlformats.org/spreadsheetml/2006/main" count="858" uniqueCount="836">
  <si>
    <t>Налогоплательщик</t>
  </si>
  <si>
    <t>ИНН плательщика</t>
  </si>
  <si>
    <t xml:space="preserve">Задолженность по налогам, сборам, страховым взносам, пеням и штрафам </t>
  </si>
  <si>
    <t>Межрайонная инспекция ФНС России №1 по Республике Мордовия</t>
  </si>
  <si>
    <t>Пролетарский район г. Саранска</t>
  </si>
  <si>
    <t>Межрайонная инспекция ФНС России №2 по Республике Мордовия</t>
  </si>
  <si>
    <t>Кочкуровский район</t>
  </si>
  <si>
    <t>Рузаевский район</t>
  </si>
  <si>
    <t>Межрайонная инспекция ФНС России №3 по Республике Мордовия</t>
  </si>
  <si>
    <t>Ардатовский район</t>
  </si>
  <si>
    <t>Атяшевский район</t>
  </si>
  <si>
    <t>Большеберезниковский район</t>
  </si>
  <si>
    <t>Дубенский район</t>
  </si>
  <si>
    <t>Межрайонная инспекция ФНС России №4 по Республике Мордовия</t>
  </si>
  <si>
    <t>Большеигнатовский район</t>
  </si>
  <si>
    <t>Ичалковский район</t>
  </si>
  <si>
    <t>Лямбирский район</t>
  </si>
  <si>
    <t>Ромодановский район</t>
  </si>
  <si>
    <t>Межрайонная инспекция ФНС России №5 по Республике Мордовия</t>
  </si>
  <si>
    <t>Межрайонная инспекция ФНС России №6 по Республике Мордовия</t>
  </si>
  <si>
    <t>Зубово-Полянский район</t>
  </si>
  <si>
    <t>Темниковский район</t>
  </si>
  <si>
    <t>Теньгушевский район</t>
  </si>
  <si>
    <t>Инспекция ФНС России по Ленинскому району г. Саранска</t>
  </si>
  <si>
    <t>Инспекция ФНС России по Октябрьскому району г. Саранска</t>
  </si>
  <si>
    <t xml:space="preserve">Инсарский район </t>
  </si>
  <si>
    <t xml:space="preserve">Ковылкинский район </t>
  </si>
  <si>
    <t>Всего по Инспекции</t>
  </si>
  <si>
    <t>Чамзинский район</t>
  </si>
  <si>
    <t>ВСЕГО ПО РЕСПУБЛИКЕ</t>
  </si>
  <si>
    <t>Кадошкинский район</t>
  </si>
  <si>
    <t>Старошайговский район</t>
  </si>
  <si>
    <t>1326136457</t>
  </si>
  <si>
    <t>1326137563</t>
  </si>
  <si>
    <t>1326138006</t>
  </si>
  <si>
    <t>1326148710</t>
  </si>
  <si>
    <t>1326188021</t>
  </si>
  <si>
    <t>1327007790</t>
  </si>
  <si>
    <t>1327013722</t>
  </si>
  <si>
    <t>1327014331</t>
  </si>
  <si>
    <t>1327017727</t>
  </si>
  <si>
    <t>1327023093</t>
  </si>
  <si>
    <t>1327046118</t>
  </si>
  <si>
    <t>1327047880</t>
  </si>
  <si>
    <t>1327048066</t>
  </si>
  <si>
    <t>1327048073</t>
  </si>
  <si>
    <t>1327048080</t>
  </si>
  <si>
    <t>1327049341</t>
  </si>
  <si>
    <t>1327049359</t>
  </si>
  <si>
    <t>1327049366</t>
  </si>
  <si>
    <t>1327049373</t>
  </si>
  <si>
    <t>1327049398</t>
  </si>
  <si>
    <t>1327049415</t>
  </si>
  <si>
    <t>1327049422</t>
  </si>
  <si>
    <t>1327049430</t>
  </si>
  <si>
    <t>1327049447</t>
  </si>
  <si>
    <t>1327049454</t>
  </si>
  <si>
    <t>1327049461</t>
  </si>
  <si>
    <t>1327049479</t>
  </si>
  <si>
    <t>1327049486</t>
  </si>
  <si>
    <t>1327049493</t>
  </si>
  <si>
    <t>1327049503</t>
  </si>
  <si>
    <t>1327049510</t>
  </si>
  <si>
    <t>1327149106</t>
  </si>
  <si>
    <t>1327149160</t>
  </si>
  <si>
    <t>1327149177</t>
  </si>
  <si>
    <t>1327149240</t>
  </si>
  <si>
    <t>1327149410</t>
  </si>
  <si>
    <t>1327150133</t>
  </si>
  <si>
    <t>1327150197</t>
  </si>
  <si>
    <t>1327150415</t>
  </si>
  <si>
    <t>1327152691</t>
  </si>
  <si>
    <t>1327152701</t>
  </si>
  <si>
    <t>1327155036</t>
  </si>
  <si>
    <t>1327155043</t>
  </si>
  <si>
    <t>1327155685</t>
  </si>
  <si>
    <t>1327155692</t>
  </si>
  <si>
    <t>1327157234</t>
  </si>
  <si>
    <t>1327157820</t>
  </si>
  <si>
    <t>ГОСУДАРСТВЕННОЕ БЮДЖЕТНОЕ УЧРЕЖДЕНИЕ РЕСПУБЛИКИ МОРДОВИЯ "СПОРТИВНО-АДАПТИВНАЯ ШКОЛА Е.В.ШВЕЦОВА СУРДЛИМПИЙСКОГО И ПАРАЛИМПИЙСКОГО РЕЗЕРВА"</t>
  </si>
  <si>
    <t>МУНИЦИПАЛЬНОЕ УЧРЕЖДЕНИЕ "ТЕРРИТОРИАЛЬНАЯ ПСИХОЛОГО-МЕДИКО-ПЕДАГОГИЧЕСКАЯ КОМИССИЯ"</t>
  </si>
  <si>
    <t>ГОСУДАРСТВЕННОЕ БЮДЖЕТНОЕ УЧРЕЖДЕНИЕ РЕСПУБЛИКИ МОРДОВИЯ "СПОРТИВНАЯ ШКОЛА ОЛИМПИЙСКОГО РЕЗЕРВА ПО ВЕЛОСПОРТУ"</t>
  </si>
  <si>
    <t>ГОСУДАРСТВЕННОЕ БЮДЖЕТНОЕ УЧРЕЖДЕНИЕ РЕСПУБЛИКИ МОРДОВИЯ "КОМПЛЕКСНЫЙ ЦЕНТР СОЦИАЛЬНОГО ОБСЛУЖИВАНИЯ ПО ГОРОДСКОМУ ОКРУГУ САРАНСК"</t>
  </si>
  <si>
    <t>ГОСУДАРСТВЕННОЕ БЮДЖЕТНОЕ УЧРЕЖДЕНИЕ РЕСПУБЛИКИ МОРДОВИЯ "СПОРТИВНАЯ ШКОЛА ОЛИМПИЙСКОГО РЕЗЕРВА "АКАДЕМИЯ И.ВИНЕР ПО ХУДОЖЕСТВЕННОЙ ГИМНАСТИКЕ"</t>
  </si>
  <si>
    <t>МУНИЦИПАЛЬНОЕ АВТОНОМНОЕ ОБЩЕОБРАЗОВАТЕЛЬНОЕ УЧРЕЖДЕНИЕ "СРЕДНЯЯ ОБЩЕОБРАЗОВАТЕЛЬНАЯ ШКОЛА № 10"</t>
  </si>
  <si>
    <t>МУНИЦИПАЛЬНОЕ АВТОНОМНОЕ ДОШКОЛЬНОЕ ОБРАЗОВАТЕЛЬНОЕ УЧРЕЖДЕНИЕ ГОРОДСКОГО ОКРУГА САРАНСК "ЦЕНТР РАЗВИТИЯ РЕБЕНКА - ДЕТСКИЙ САД № 6"</t>
  </si>
  <si>
    <t>ГОСУДАРСТВЕННОЕ БЮДЖЕТНОЕ УЧРЕЖДЕНИЕ ЗДРАВООХРАНЕНИЯ РЕСПУБЛИКИ МОРДОВИЯ "ПОЛИКЛИНИКА № 2"</t>
  </si>
  <si>
    <t>МУНИЦИПАЛЬНОЕ БЮДЖЕТНОЕ УЧРЕЖДЕНИЕ КУЛЬТУРЫ "ДОМ КУЛЬТУРЫ "ЛУЧ"</t>
  </si>
  <si>
    <t>МУНИЦИПАЛЬНОЕ ДОШКОЛЬНОЕ ОБРАЗОВАТЕЛЬНОЕ УЧРЕЖДЕНИЕ "ДЕТСКИЙ САД №68"</t>
  </si>
  <si>
    <t>МУНИЦИПАЛЬНОЕ ДОШКОЛЬНОЕ ОБРАЗОВАТЕЛЬНОЕ УЧРЕЖДЕНИЕ "ДЕТСКИЙ САД №18 КОМБИНИРОВАННОГО ВИДА"</t>
  </si>
  <si>
    <t>МУНИЦИПАЛЬНОЕ ДОШКОЛЬНОЕ ОБРАЗОВАТЕЛЬНОЕ УЧРЕЖДЕНИЕ "ДЕТСКИЙ САД №78 КОМБИНИРОВАННОГО ВИДА"</t>
  </si>
  <si>
    <t>МУНИЦИПАЛЬНОЕ ОБЩЕОБРАЗОВАТЕЛЬНОЕ УЧРЕЖДЕНИЕ "СРЕДНЯЯ ОБЩЕОБРАЗОВАТЕЛЬНАЯ ШКОЛА № 41"</t>
  </si>
  <si>
    <t>МУНИЦИПАЛЬНОЕ ОБЩЕОБРАЗОВАТЕЛЬНОЕ УЧРЕЖДЕНИЕ "СРЕДНЯЯ ОБЩЕОБРАЗОВАТЕЛЬНАЯ ШКОЛА С УГЛУБЛЕННЫМ ИЗУЧЕНИЕМ ОТДЕЛЬНЫХ ПРЕДМЕТОВ № 38"</t>
  </si>
  <si>
    <t>МУНИЦИПАЛЬНОЕ ДОШКОЛЬНОЕ ОБРАЗОВАТЕЛЬНОЕ УЧРЕЖДЕНИЕ "ДЕТСКИЙ САД № 121 КОМБИНИРОВАННОГО ВИДА"</t>
  </si>
  <si>
    <t>МУНИЦИПАЛЬНОЕ ОБЩЕОБРАЗОВАТЕЛЬНОЕ УЧРЕЖДЕНИЕ "СРЕДНЯЯ ОБЩЕОБРАЗОВАТЕЛЬНАЯ ШКОЛА №37"</t>
  </si>
  <si>
    <t>МУНИЦИПАЛЬНОЕ ОБЩЕОБРАЗОВАТЕЛЬНОЕ УЧРЕЖДЕНИЕ "ГИМНАЗИЯ №29"</t>
  </si>
  <si>
    <t>МУНИЦИПАЛЬНОЕ ДОШКОЛЬНОЕ ОБРАЗОВАТЕЛЬНОЕ УЧРЕЖДЕНИЕ "ДЕТСКИЙ САД №91 КОМПЕНСИРУЮЩЕГО ВИДА"</t>
  </si>
  <si>
    <t>МУНИЦИПАЛЬНОЕ ОБЩЕОБРАЗОВАТЕЛЬНОЕ УЧРЕЖДЕНИЕ "СРЕДНЯЯ ОБЩЕОБРАЗОВАТЕЛЬНАЯ ШКОЛА № 1"</t>
  </si>
  <si>
    <t>МУНИЦИПАЛЬНОЕ ДОШКОЛЬНОЕ ОБРАЗОВАТЕЛЬНОЕ УЧРЕЖДЕНИЕ "ДЕТСКИЙ САД №122 КОМБИНИРОВАННОГО ВИДА"</t>
  </si>
  <si>
    <t>МУНИЦИПАЛЬНОЕ ОБЩЕОБРАЗОВАТЕЛЬНОЕ УЧРЕЖДЕНИЕ "СРЕДНЯЯ ОБЩЕОБРАЗОВАТЕЛЬНАЯ ШКОЛА № 27"</t>
  </si>
  <si>
    <t>МУНИЦИПАЛЬНОЕ ДОШКОЛЬНОЕ ОБРАЗОВАТЕЛЬНОЕ УЧРЕЖДЕНИЕ ГОРОДСКОГО ОКРУГА САРАНСК "ДЕТСКИЙ САД №86 КОМБИНИРОВАННОГО ВИДА"</t>
  </si>
  <si>
    <t>МУНИЦИПАЛЬНОЕ ДОШКОЛЬНОЕ ОБРАЗОВАТЕЛЬНОЕ УЧРЕЖДЕНИЕ "ДЕТСКИЙ САД №103"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</si>
  <si>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</si>
  <si>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"ЛИЦЕЙ №31"</t>
  </si>
  <si>
    <t>МУНИЦИПАЛЬНОЕ ДОШКОЛЬНОЕ ОБРАЗОВАТЕЛЬНОЕ УЧРЕЖДЕНИЕ "ДЕТСКИЙ САД №125 КОМБИНИРОВАННОГО ВИДА"</t>
  </si>
  <si>
    <t>МУНИЦИПАЛЬНОЕ ДОШКОЛЬНОЕ ОБРАЗОВАТЕЛЬНОЕ УЧРЕЖДЕНИЕ "ДЕТСКИЙ САД №98 КОМБИНИРОВАННОГО ВИДА"</t>
  </si>
  <si>
    <t>МУНИЦИПАЛЬНОЕ АВТОНОМНОЕ ДОШКОЛЬНОЕ ОБРАЗОВАТЕЛЬНОЕ УЧРЕЖДЕНИЕ "ДЕТСКИЙ САД № 36 КОМБИНИРОВАННОГО ВИДА"</t>
  </si>
  <si>
    <t>МУНИЦИПАЛЬНОЕ ДОШКОЛЬНОЕ ОБРАЗОВАТЕЛЬНОЕ УЧРЕЖДЕНИЕ "ДЕТСКИЙ САД №20 КОМБИНИРОВАННОГО ВИДА"</t>
  </si>
  <si>
    <t>МУНИЦИПАЛЬНОЕ АВТОНОМНОЕ ДОШКОЛЬНОЕ ОБРАЗОВАТЕЛЬНОЕ УЧРЕЖДЕНИЕ ГОРОДСКОГО ОКРУГА САРАНСК "ДЕТСКИЙ САД №89 КОМБИНИРОВАННОГО ВИДА"</t>
  </si>
  <si>
    <t>ГОСУДАРСТВЕННОЕ КАЗЕННОЕ УЧРЕЖДЕНИЕ СОЦИАЛЬНОГО ОБСЛУЖИВАНИЯ РЕСПУБЛИКИ МОРДОВИЯ "РЕСПУБЛИКАНСКИЙ СОЦИАЛЬНЫЙ ПРИЮТ ДЛЯ ДЕТЕЙ И ПОДРОСТКОВ "НАДЕЖДА"</t>
  </si>
  <si>
    <t>МУНИЦИПАЛЬНОЕ ОБЩЕОБРАЗОВАТЕЛЬНОЕ УЧРЕЖДЕНИЕ "СРЕДНЯЯ ОБЩЕОБРАЗОВАТЕЛЬНАЯ ШКОЛА №35"</t>
  </si>
  <si>
    <t>МУНИЦИПАЛЬНОЕ УЧРЕЖДЕНИЕ ДОПОЛНИТЕЛЬНОГО ОБРАЗОВАНИЯ "ЦЕНТР ЭСТЕТИЧЕСКОГО ВОСПИТАНИЯ ДЕТЕЙ"</t>
  </si>
  <si>
    <t>МУНИЦИПАЛЬНОЕ АВТОНОМНОЕ ДОШКОЛЬНОЕ ОБРАЗОВАТЕЛЬНОЕ УЧРЕЖДЕНИЕ "ДЕТСКИЙ САД № 42"</t>
  </si>
  <si>
    <t>МУНИЦИПАЛЬНОЕ АВТОНОМНОЕ ДОШКОЛЬНОЕ ОБРАЗОВАТЕЛЬНОЕ УЧРЕЖДЕНИЕ ГОРОДСКОГО ОКРУГА САРАНСК "ДЕТСКИЙ САД № 104 КОМБИНИРОВАННОГО ВИДА"</t>
  </si>
  <si>
    <t>МУНИЦИПАЛЬНОЕ ДОШКОЛЬНОЕ ОБРАЗОВАТЕЛЬНОЕ УЧРЕЖДЕНИЕ "ДЕТСКИЙ САД №79 КОМБИНИРОВАННОГО ВИДА"</t>
  </si>
  <si>
    <t>МУНИЦИПАЛЬНОЕ АВТОНОМНОЕ ДОШКОЛЬНОЕ ОБРАЗОВАТЕЛЬНОЕ УЧРЕЖДЕНИЕ "ЦЕНТР РАЗВИТИЯ РЕБЕНКА - ДЕТСКИЙ САД № 58"</t>
  </si>
  <si>
    <t>МУНИЦИПАЛЬНОЕ АВТОНОМНОЕ ДОШКОЛЬНОЕ ОБРАЗОВАТЕЛЬНОЕ УЧРЕЖДЕНИЕ ГОРОДСКОГО ОКРУГА САРАНСК "ДЕТСКИЙ САД №41 ПРИСМОТРА И ОЗДОРОВЛЕНИЯ"</t>
  </si>
  <si>
    <t>МУНИЦИПАЛЬНОЕ ДОШКОЛЬНОЕ ОБРАЗОВАТЕЛЬНОЕ УЧРЕЖДЕНИЕ "ДЕТСКИЙ САД №69"</t>
  </si>
  <si>
    <t>МУНИЦИПАЛЬНОЕ БЮДЖЕТНОЕ УЧРЕЖДЕНИЕ ДОПОЛНИТЕЛЬНОГО ОБРАЗОВАНИЯ "ДЕТСКАЯ МУЗЫКАЛЬНАЯ ШКОЛА № 4 ИМЕНИ Л. ВОИНОВА"</t>
  </si>
  <si>
    <t>МУНИЦИПАЛЬНОЕ БЮДЖЕТНОЕ УЧРЕЖДЕНИЕ ДОПОЛНИТЕЛЬНОГО ОБРАЗОВАНИЯ "ДЕТСКАЯ ХУДОЖЕСТВЕННАЯ ШКОЛА № 2"</t>
  </si>
  <si>
    <t>ГОСУДАРСТВЕННОЕ БЮДЖЕТНОЕ УЧРЕЖДЕНИЕ "МОРДОВСКАЯ РЕСПУБЛИКАНСКАЯ ВЕТЕРИНАРНАЯ ЛАБОРАТОРИЯ"</t>
  </si>
  <si>
    <t>АВТОНОМНОЕ УЧРЕЖДЕНИЕ РЕСПУБЛИКИ МОРДОВИЯ "СПОРТИВНЫЙ КОМПЛЕКС "МОРДОВИЯ"</t>
  </si>
  <si>
    <t>1318106018</t>
  </si>
  <si>
    <t>1318106160</t>
  </si>
  <si>
    <t>ГОСУДАРСТВЕННОЕ БЮДЖЕТНОЕ УЧРЕЖДЕНИЕ ЗДРАВООХРАНЕНИЯ РЕСПУБЛИКИ МОРДОВИЯ "СТАРОШАЙГОВСКАЯ РАЙОННАЯ БОЛЬНИЦА"</t>
  </si>
  <si>
    <t>АДМИНИСТРАЦИЯ СТАРОШАЙГОВСКОГО МУНИЦИПАЛЬНОГО РАЙОНА РЕСПУБЛИКИ МОРДОВИЯ</t>
  </si>
  <si>
    <t>1313000265</t>
  </si>
  <si>
    <t>1313000360</t>
  </si>
  <si>
    <t>1313092555</t>
  </si>
  <si>
    <t>1313092562</t>
  </si>
  <si>
    <t>1313092570</t>
  </si>
  <si>
    <t>1313092594</t>
  </si>
  <si>
    <t>1313092611</t>
  </si>
  <si>
    <t>1313094104</t>
  </si>
  <si>
    <t>1313094182</t>
  </si>
  <si>
    <t>1313094224</t>
  </si>
  <si>
    <t>1313094270</t>
  </si>
  <si>
    <t>1313094337</t>
  </si>
  <si>
    <t>1313193271</t>
  </si>
  <si>
    <t>1313902094</t>
  </si>
  <si>
    <t>1313902778</t>
  </si>
  <si>
    <t>1313902785</t>
  </si>
  <si>
    <t>1313902810</t>
  </si>
  <si>
    <t>1313903059</t>
  </si>
  <si>
    <t>МУНИЦИПАЛЬНОЕ БЮДЖЕТНОЕ ДОШКОЛЬНОЕ ОБРАЗОВАТЕЛЬНОЕ УЧРЕЖДЕНИЕ "СЕМИЛЕЙСКИЙ ДЕТСКИЙ САД "ЦЯГАДАЙКА" КОЧКУРОВСКОГО МУНИЦИПАЛЬНОГО РАЙОНА РЕСПУБЛИКИ МОРДОВИЯ</t>
  </si>
  <si>
    <t>МУНИЦИПАЛЬНОЕ КАЗЕННОЕ УЧРЕЖДЕНИЕ КОЧКУРОВСКОГО МУНИЦИПАЛЬНОГО РАЙОНА "СЛУЖБА ХОЗЯЙСТВЕННОГО ОБЕСПЕЧЕНИЯ ДЕЯТЕЛЬНОСТИ ОРГАНОВ МЕСТНОГО САМОУПРАВЛЕНИЯ И МУНИЦИПАЛЬНЫХ УЧРЕЖДЕНИЙ"</t>
  </si>
  <si>
    <t>АДМИНИСТРАЦИЯ КОЧКУРОВСКОГО МУНИЦИПАЛЬНОГО РАЙОНА РЕСПУБЛИКИ МОРДОВИЯ</t>
  </si>
  <si>
    <t>АДМИНИСТРАЦИЯ САБАЕВСКОГО СЕЛЬСКОГО ПОСЕЛЕНИЯ КОЧКУРОВСКОГО МУНИЦИПАЛЬНОГО РАЙОНА РЕСПУБЛИКИ МОРДОВИЯ</t>
  </si>
  <si>
    <t>АДМИНИСТРАЦИЯ ПОДЛЕСНО-ТАВЛИНСКОГО СЕЛЬСКОГО ПОСЕЛЕНИЯ КОЧКУРОВСКОГО МУНИЦИПАЛЬНОГО РАЙОНА РЕСПУБЛИКИ МОРДОВИЯ</t>
  </si>
  <si>
    <t>МУНИЦИПАЛЬНОЕ БЮДЖЕТНОЕ УЧРЕЖДЕНИЕ ДОПОЛНИТЕЛЬНОГО ОБРАЗОВАНИЯ "КОЧКУРОВСКАЯ ДЕТСКАЯ ШКОЛА ИСКУССТВ" КОЧКУРОВСКОГО МУНИЦИПАЛЬНОГО РАЙОНА РЕСПУБЛИКИ МОРДОВИЯ</t>
  </si>
  <si>
    <t>МУНИЦИПАЛЬНОЕ БЮДЖЕТНОЕ ОБЩЕОБРАЗОВАТЕЛЬНОЕ УЧРЕЖДЕНИЕ "КОЧКУРОВСКАЯ СРЕДНЯЯ ОБЩЕОБРАЗОВАТЕЛЬНАЯ ШКОЛА" КОЧКУРОВСКОГО МУНИЦИПАЛЬНОГО РАЙОНА РЕСПУБЛИКИ МОРДОВИЯ</t>
  </si>
  <si>
    <t>МУНИЦИПАЛЬНОЕ БЮДЖЕТНОЕ ОБЩЕОБРАЗОВАТЕЛЬНОЕ УЧРЕЖДЕНИЕ "САБАЕВСКАЯ СРЕДНЯЯ ОБЩЕОБРАЗОВАТЕЛЬНАЯ ШКОЛА" КОЧКУРОВСКОГО МУНИЦИПАЛЬНОГО РАЙОНА РЕСПУБЛИКИ МОРДОВИЯ</t>
  </si>
  <si>
    <t>МУНИЦИПАЛЬНОЕ БЮДЖЕТНОЕ УЧРЕЖДЕНИЕ ДОПОЛНИТЕЛЬНОГО ОБРАЗОВАНИЯ "ПОДЛЕСНОТАВЛИНСКАЯ ЭКСПЕРИМЕНТАЛЬНАЯ ДЕТСКАЯ ХУДОЖЕСТВЕННАЯ ШКОЛА" КОЧКУРОВСКОГО МУНИЦИПАЛЬНОГО РАЙОНА РЕСПУБЛИКИ МОРДОВИЯ</t>
  </si>
  <si>
    <t>МУНИЦИПАЛЬНОЕ БЮДЖЕТНОЕ УЧРЕЖДЕНИЕ ДОПОЛНИТЕЛЬНОГО ОБРАЗОВАНИЯ "ЦЕНТР СПОРТИВНОЙ ШКОЛЫ И ДЕТСКОГО ТВОРЧЕСТВА" КОЧКУРОВСКОГО МУНИЦИПАЛЬНОГО РАЙОНА РЕСПУБЛИКИ МОРДОВИЯ</t>
  </si>
  <si>
    <t>ФИНАНСОВОЕ УПРАВЛЕНИЕ АДМИНИСТРАЦИИ КОЧКУРОВСКОГО МУНИЦИПАЛЬНОГО РАЙОНА</t>
  </si>
  <si>
    <t>МУНИЦИПАЛЬНОЕ КАЗЁННОЕ УЧРЕЖДЕНИЕ "ЦЕНТР ОБСЛУЖИВАНИЯ МУНИЦИПАЛЬНЫХ УЧРЕЖДЕНИЙ "КОЧКУРОВСКОГО МУНИЦИПАЛЬНОГО РАЙОНА РЕСПУБЛИКИ МОРДОВИЯ</t>
  </si>
  <si>
    <t>МУНИЦИПАЛЬНОЕ КАЗЁННОЕ УЧРЕЖДЕНИЕ "ЦЕНТР ИНФОРМАЦИОННО-МЕТОДИЧЕСКОГО И ТЕХНИЧЕСКОГО ОБЕСПЕЧЕНИЯ МУНИЦИПАЛЬНЫХ УЧРЕЖДЕНИЙ" КОЧКУРОВСКОГО МУНИЦИПАЛЬНОГО РАЙОНА РЕСПУБЛИКИ МОРДОВИЯ</t>
  </si>
  <si>
    <t>1317104106</t>
  </si>
  <si>
    <t>1317104145</t>
  </si>
  <si>
    <t>1317104160</t>
  </si>
  <si>
    <t>1317104184</t>
  </si>
  <si>
    <t>1317104191</t>
  </si>
  <si>
    <t>1317104219</t>
  </si>
  <si>
    <t>1317104226</t>
  </si>
  <si>
    <t>1324001750</t>
  </si>
  <si>
    <t>1324002352</t>
  </si>
  <si>
    <t>1324002793</t>
  </si>
  <si>
    <t>1324034273</t>
  </si>
  <si>
    <t>1324042098</t>
  </si>
  <si>
    <t>1324122836</t>
  </si>
  <si>
    <t>1324122868</t>
  </si>
  <si>
    <t>1324125347</t>
  </si>
  <si>
    <t>1324125675</t>
  </si>
  <si>
    <t>1324125876</t>
  </si>
  <si>
    <t>1324126005</t>
  </si>
  <si>
    <t>1324126132</t>
  </si>
  <si>
    <t>1324126140</t>
  </si>
  <si>
    <t>1324126654</t>
  </si>
  <si>
    <t>1324126661</t>
  </si>
  <si>
    <t>1324126679</t>
  </si>
  <si>
    <t>1324126742</t>
  </si>
  <si>
    <t>1324126781</t>
  </si>
  <si>
    <t>1324126823</t>
  </si>
  <si>
    <t>1324127263</t>
  </si>
  <si>
    <t>1324132680</t>
  </si>
  <si>
    <t>1324135306</t>
  </si>
  <si>
    <t>1324135514</t>
  </si>
  <si>
    <t>1324135909</t>
  </si>
  <si>
    <t>1324136420</t>
  </si>
  <si>
    <t>АДМИНИСТРАЦИЯ БОЛДОВСКОГО СЕЛЬСКОГО ПОСЕЛЕНИЯ РУЗАЕВСКОГО МУНИЦИПАЛЬНОГО РАЙОНА РЕСПУБЛИКИ МОРДОВИЯ</t>
  </si>
  <si>
    <t>АДМИНИСТРАЦИЯ ШИШКЕЕВСКОГО СЕЛЬСКОГО ПОСЕЛЕНИЯ РУЗАЕВСКОГО МУНИЦИПАЛЬНОГО РАЙОНА РЕСПУБЛИКИ МОРДОВИЯ</t>
  </si>
  <si>
    <t>АДМИНИСТРАЦИЯ СТРЕЛЕЦКО-СЛОБОДСКОГО СЕЛЬСКОГО ПОСЕЛЕНИЯ РУЗАЕВСКОГО МУНИЦИПАЛЬНОГО РАЙОНА РЕСПУБЛИКИ МОРДОВИЯ</t>
  </si>
  <si>
    <t>АДМИНИСТРАЦИЯ ТРУСКЛЯЙСКОГО СЕЛЬСКОГО ПОСЕЛЕНИЯ РУЗАЕВСКОГО МУНИЦИПАЛЬНОГО РАЙОНА РЕСПУБЛИКИ МОРДОВИЯ</t>
  </si>
  <si>
    <t>АДМИНИСТРАЦИЯ ТАТАРСКО-ПИШЛИНСКОГО СЕЛЬСКОГО ПОСЕЛЕНИЯ РУЗАЕВСКОГО МУНИЦИПАЛЬНОГО РАЙОНА РЕСПУБЛИКИ МОРДОВИЯ</t>
  </si>
  <si>
    <t>АДМИНИСТРАЦИЯ МОРДОВСКО-ПИШЛИНСКОГО СЕЛЬСКОГО ПОСЕЛЕНИЯ РУЗАЕВСКОГО МУНИЦИПАЛЬНОГО РАЙОНА РЕСПУБЛИКИ МОРДОВИЯ</t>
  </si>
  <si>
    <t>АДМИНИСТРАЦИЯ ПЕРХЛЯЙСКОГО СЕЛЬСКОГО ПОСЕЛЕНИЯ РУЗАЕВСКОГО МУНИЦИПАЛЬНОГО РАЙОНА РЕСПУБЛИКИ МОРДОВИЯ</t>
  </si>
  <si>
    <t>МУНИЦИПАЛЬНОЕ БЮДЖЕТНОЕ ДОШКОЛЬНОЕ ОБРАЗОВАТЕЛЬНОЕ УЧРЕЖДЕНИЕ "ДЕТСТВО" РУЗАЕВСКОГО МУНИЦИПАЛЬНОГО РАЙОНА</t>
  </si>
  <si>
    <t>АДМИНИСТРАЦИЯ ПАЛАЕВСКО-УРЛЕДИМСКОГО СЕЛЬСКОГО ПОСЕЛЕНИЯ РУЗАЕВСКОГО МУНИЦИПАЛЬНОГО РАЙОНА РЕСПУБЛИКИ МОРДОВИЯ</t>
  </si>
  <si>
    <t>МУНИЦИПАЛЬНОЕ БЮДЖЕТНОЕ УЧРЕЖДЕНИЕ ГОРОДСКОГО ПОСЕЛЕНИЯ РУЗАЕВКА "КОММУНАЛЬНИК"</t>
  </si>
  <si>
    <t>МУНИЦИПАЛЬНОЕ БЮДЖЕТНОЕ ОБЩЕОБРАЗОВАТЕЛЬНОЕ УЧРЕЖДЕНИЕ "СРЕДНЯЯ ОБЩЕОБРАЗОВАТЕЛЬНАЯ ШКОЛА №17" РУЗАЕВСКОГО МУНИЦИПАЛЬНОГО РАЙОНА</t>
  </si>
  <si>
    <t>ГОСУДАРСТВЕННОЕ БЮДЖЕТНОЕ УЧРЕЖДЕНИЕ ПРОФЕССИОНАЛЬНОГО ОБРАЗОВАНИЯ РЕСПУБЛИКИ МОРДОВИЯ "РУЗАЕВСКИЙ ЖЕЛЕЗНОДОРОЖНО-ПРОМЫШЛЕННЫЙ ТЕХНИКУМ ИМЕНИ А.П. БАЙКУЗОВА"</t>
  </si>
  <si>
    <t>АДМИНИСТРАЦИЯ РУЗАЕВСКОГО МУНИЦИПАЛЬНОГО РАЙОНА РЕСПУБЛИКИ МОРДОВИЯ</t>
  </si>
  <si>
    <t>МУНИЦИПАЛЬНОЕ БЮДЖЕТНОЕ УЧРЕЖДЕНИЕ ДОПОЛНИТЕЛЬНОГО ОБРАЗОВАНИЯ "ДЕТСКО-ЮНОШЕСКАЯ СПОРТИВНАЯ ШКОЛА" РУЗАЕВСКОГО МУНИЦИПАЛЬНОГО РАЙОНА</t>
  </si>
  <si>
    <t>МУНИЦИПАЛЬНОЕ БЮДЖЕТНОЕ ОБЩЕОБРАЗОВАТЕЛЬНОЕ УЧРЕЖДЕНИЕ "СРЕДНЯЯ ОБЩЕОБРАЗОВАТЕЛЬНАЯ ШКОЛА №7" РУЗАЕВСКОГО МУНИЦИПАЛЬНОГО РАЙОНА</t>
  </si>
  <si>
    <t>МУНИЦИПАЛЬНОЕ БЮДЖЕТНОЕ ОБЩЕОБРАЗОВАТЕЛЬНОЕ УЧРЕЖДЕНИЕ "СРЕДНЯЯ ОБЩЕОБРАЗОВАТЕЛЬНАЯ ШКОЛА №8" РУЗАЕВСКОГО МУНИЦИПАЛЬНОГО РАЙОНА</t>
  </si>
  <si>
    <t>МУНИЦИПАЛЬНОЕ БЮДЖЕТНОЕ ОБЩЕОБРАЗОВАТЕЛЬНОЕ УЧРЕЖДЕНИЕ "СУЗГАРЬЕВСКАЯ СРЕДНЯЯ ОБЩЕОБРАЗОВАТЕЛЬНАЯ ШКОЛА" РУЗАЕВСКОГО МУНИЦИПАЛЬНОГО РАЙОНА</t>
  </si>
  <si>
    <t>МУНИЦИПАЛЬНОЕ БЮДЖЕТНОЕ ОБЩЕОБРАЗОВАТЕЛЬНОЕ УЧРЕЖДЕНИЕ "АРХ-ГОЛИЦИНСКАЯ СРЕДНЯЯ ОБЩЕОБРАЗОВАТЕЛЬНАЯ ШКОЛА" РУЗАЕВСКОГО МУНИЦИПАЛЬНОГО РАЙОНА</t>
  </si>
  <si>
    <t>МУНИЦИПАЛЬНОЕ БЮДЖЕТНОЕ ОБЩЕОБРАЗОВАТЕЛЬНОЕ УЧРЕЖДЕНИЕ "КРАСНОСЕЛЬЦОВСКАЯ СРЕДНЯЯ ОБЩЕОБРАЗОВАТЕЛЬНАЯ ШКОЛА" РУЗАЕВСКОГО МУНИЦИПАЛЬНОГО РАЙОНА</t>
  </si>
  <si>
    <t>МУНИЦИПАЛЬНОЕ БЮДЖЕТНОЕ ОБЩЕОБРАЗОВАТЕЛЬНОЕ УЧРЕЖДЕНИЕ "ТРУСКЛЯЙСКАЯ СРЕДНЯЯ ОБЩЕОБРАЗОВАТЕЛЬНАЯ ШКОЛА" РУЗАЕВСКОГО МУНИЦИПАЛЬНОГО РАЙОНА</t>
  </si>
  <si>
    <t>МУНИЦИПАЛЬНОЕ БЮДЖЕТНОЕ ОБЩЕОБРАЗОВАТЕЛЬНОЕ УЧРЕЖДЕНИЕ "ШИШКЕЕВСКАЯ СРЕДНЯЯ ОБЩЕОБРАЗОВАТЕЛЬНАЯ ШКОЛА" РУЗАЕВСКОГО МУНИЦИПАЛЬНОГО РАЙОНА</t>
  </si>
  <si>
    <t>МУНИЦИПАЛЬНОЕ БЮДЖЕТНОЕ ОБЩЕОБРАЗОВАТЕЛЬНОЕ УЧРЕЖДЕНИЕ "БОЛДОВСКАЯ СРЕДНЯЯ ОБЩЕОБРАЗОВАТЕЛЬНАЯ ШКОЛА" РУЗАЕВСКОГО МУНИЦИПАЛЬНОГО РАЙОНА</t>
  </si>
  <si>
    <t>ГОСУДАРСТВЕННОЕ КАЗЕННОЕ УЧРЕЖДЕНИЕ СОЦИАЛЬНОГО ОБСЛУЖИВАНИЯ РЕСПУБЛИКИ МОРДОВИЯ "СОЦИАЛЬНО-РЕАБИЛИТАЦИОННЫЙ ЦЕНТР ДЛЯ НЕСОВЕРШЕННОЛЕТНИХ "СОЛНЫШКО"</t>
  </si>
  <si>
    <t>МУНИЦИПАЛЬНОЕ БЮДЖЕТНОЕ ДОШКОЛЬНОЕ ОБРАЗОВАТЕЛЬНОЕ УЧРЕЖДЕНИЕ "ДЕТСКИЙ САД " РАДУГА" КОМБИНИРОВАННОГО ВИДА" РУЗАЕВСКОГО МУНИЦИПАЛЬНОГО РАЙОНА</t>
  </si>
  <si>
    <t>МУНИЦИПАЛЬНОЕ БЮДЖЕТНОЕ УЧРЕЖДЕНИЕ РУЗАЕВСКОГО МУНИЦИПАЛЬНОГО РАЙОНА "ЦЕНТР ОБСЛУЖИВАНИЯ МУНИЦИПАЛЬНЫХ УЧРЕЖДЕНИЙ"</t>
  </si>
  <si>
    <t>МУНИЦИПАЛЬНОЕ БЮДЖЕТНОЕ УЧРЕЖДЕНИЕ ДОПОЛНИТЕЛЬНОГО ОБРАЗОВАНИЯ "ЦЕНТР ДОПОЛНИТЕЛЬНОГО ОБРАЗОВАНИЯ ДЕТЕЙ "ЮНИТЭР" РУЗАЕВСКОГО МУНИЦИПАЛЬНОГО РАЙОНА</t>
  </si>
  <si>
    <t>МУНИЦИПАЛЬНОЕ БЮДЖЕТНОЕ УЧРЕЖДЕНИЕ КУЛЬТУРЫ "РАЙОННЫЙ ЦЕНТР КУЛЬТУРЫ" РУЗАЕВСКОГО МУНИЦИПАЛЬНОГО РАЙОНА</t>
  </si>
  <si>
    <t>МУНИЦИПАЛЬНОЕ АВТОНОМНОЕ УЧРЕЖДЕНИЕ "ЦЕНТР ФИЗИЧЕСКОЙ КУЛЬТУРЫ И СПОРТА" РУЗАЕВСКОГО МУНИЦИПАЛЬНОГО РАЙОНА</t>
  </si>
  <si>
    <t>1301000038</t>
  </si>
  <si>
    <t>1301000687</t>
  </si>
  <si>
    <t>1301060171</t>
  </si>
  <si>
    <t>1301060196</t>
  </si>
  <si>
    <t>1301060421</t>
  </si>
  <si>
    <t>1301060541</t>
  </si>
  <si>
    <t>1301060559</t>
  </si>
  <si>
    <t>1301062041</t>
  </si>
  <si>
    <t>1301062203</t>
  </si>
  <si>
    <t>1301062323</t>
  </si>
  <si>
    <t>1301062436</t>
  </si>
  <si>
    <t>1301062450</t>
  </si>
  <si>
    <t>1301062490</t>
  </si>
  <si>
    <t>1301063430</t>
  </si>
  <si>
    <t>1301063648</t>
  </si>
  <si>
    <t>1301401505</t>
  </si>
  <si>
    <t>1301401520</t>
  </si>
  <si>
    <t>1301401537</t>
  </si>
  <si>
    <t>1301401551</t>
  </si>
  <si>
    <t>1301401801</t>
  </si>
  <si>
    <t>АДМИНИСТРАЦИЯ МАНАДЫШСКОГО-2 СЕЛЬСКОГО ПОСЕЛЕНИЯ АРДАТОВСКОГО МУНИЦИПАЛЬНОГО РАЙОНА РЕСПУБЛИКИ МОРДОВИЯ</t>
  </si>
  <si>
    <t>АДМИНИСТРАЦИЯ АРДАТОВСКОГО МУНИЦИПАЛЬНОГО РАЙОНА РЕСПУБЛИКИ МОРДОВИЯ</t>
  </si>
  <si>
    <t>АДМИНИСТРАЦИЯ КУЧЕНЯЕВСКОГО СЕЛЬСКОГО ПОСЕЛЕНИЯ АРДАТОВСКОГО МУНИЦИПАЛЬНОГО РАЙОНА РЕСПУБЛИКИ МОРДОВИЯ</t>
  </si>
  <si>
    <t>УПРАВЛЕНИЕ ФИНАНСОВ АДМИНИСТРАЦИИ АРДАТОВСКОГО МУНИЦИПАЛЬНОГО РАЙОНА РЕСПУБЛИКИ МОРДОВИЯ</t>
  </si>
  <si>
    <t>1303046750</t>
  </si>
  <si>
    <t>1304000043</t>
  </si>
  <si>
    <t>1304000452</t>
  </si>
  <si>
    <t>1304068588</t>
  </si>
  <si>
    <t>1304068676</t>
  </si>
  <si>
    <t>1304068683</t>
  </si>
  <si>
    <t>1304068958</t>
  </si>
  <si>
    <t>1304069888</t>
  </si>
  <si>
    <t>1304069905</t>
  </si>
  <si>
    <t>1304069912</t>
  </si>
  <si>
    <t>1304070192</t>
  </si>
  <si>
    <t>1304070202</t>
  </si>
  <si>
    <t>1304096338</t>
  </si>
  <si>
    <t>1304096345</t>
  </si>
  <si>
    <t>1304096472</t>
  </si>
  <si>
    <t>АДМИНИСТРАЦИЯ СИМКИНСКОГО СЕЛЬСКОГО ПОСЕЛЕНИЯ БОЛЬШЕБЕРЕЗНИКОВСКОГО МУНИЦИПАЛЬНОГО РАЙОНА РЕСПУБЛИКИ МОРДОВИЯ</t>
  </si>
  <si>
    <t>АДМИНИСТРАЦИЯ БОЛЬШЕБЕРЕЗНИКОВСКОГО МУНИЦИПАЛЬНОГО РАЙОНА РЕСПУБЛИКИ МОРДОВИЯ</t>
  </si>
  <si>
    <t>1322044533</t>
  </si>
  <si>
    <t>Торбеевский район</t>
  </si>
  <si>
    <t>Межрайонная инспекция ФНС России №7 по Республике Мордовия</t>
  </si>
  <si>
    <t>Краснослободский район</t>
  </si>
  <si>
    <t>Ельниковский район</t>
  </si>
  <si>
    <t>Атюрьевский район</t>
  </si>
  <si>
    <t>ГОСУДАРСТВЕННОЕ БЮДЖЕТНОЕ ОБЩЕОБРАЗОВАТЕЛЬНОЕ УЧРЕЖДЕНИЕ РЕСПУБЛИКИ МОРДОВИЯ "САРАНСКАЯ ОБЩЕОБРАЗОВАТЕЛЬНАЯ ШКОЛА ДЛЯ ДЕТЕЙ С ОГРАНИЧЕННЫМИ ВОЗМОЖНОСТЯМИ ЗДОРОВЬЯ"</t>
  </si>
  <si>
    <t>1327001318</t>
  </si>
  <si>
    <t>АДМИНИСТРАЦИЯ ПРОЛЕТАРСКОГО РАЙОНА ГОРОДСКОГО ОКРУГА САРАНСК</t>
  </si>
  <si>
    <t>ГОСУДАРСТВЕННОЕ АВТОНОМНОЕ ПРОФЕССИОНАЛЬНОЕ ОБРАЗОВАТЕЛЬНОЕ УЧРЕЖДЕНИЕ РЕСПУБЛИКИ МОРДОВИЯ "САРАНСКИЙ АВТОМЕХАНИЧЕСКИЙ ТЕХНИКУМ"</t>
  </si>
  <si>
    <t>1313000089</t>
  </si>
  <si>
    <t>МУНИЦИПАЛЬНОЕ КАЗЕННОЕ АРХИВНОЕ УЧРЕЖДЕНИЕ КОЧКУРОВСКОГО МУНИЦИПАЛЬНОГО РАЙОНА РЕСПУБЛИКИ МОРДОВИЯ "ОБЪЕДИНЕННЫЙ МЕЖВЕДОМСТВЕННЫЙ АРХИВ ДОКУМЕНТОВ ПО ЛИЧНОМУ СОСТАВУ"</t>
  </si>
  <si>
    <t>1313000515</t>
  </si>
  <si>
    <t>МУНИЦИПАЛЬНОЕ КАЗЕННОЕ УЧРЕЖДЕНИЕ "УПРАВЛЕНИЕ ПО СОЦИАЛЬНОЙ РАБОТЕ АДМИНИСТРАЦИИ КОЧКУРОВСКОГО МУНИЦИПАЛЬНОГО РАЙОНА РЕСПУБЛИКИ МОРДОВИЯ"</t>
  </si>
  <si>
    <t>1313902802</t>
  </si>
  <si>
    <t>МУНИЦИПАЛЬНОЕ БЮДЖЕТНОЕ УЧРЕЖДЕНИЕ КУЛЬТУРЫ "КОЧКУРОВСКАЯ ЦЕНТРАЛЬНАЯ РАЙОННАЯ БИБЛИОТЕКА" КОЧКУРОВСКОГО МУНИЦИПАЛЬНОГО РАЙОНА РЕСПУБЛИКИ МОРДОВИЯ</t>
  </si>
  <si>
    <t>1317104201</t>
  </si>
  <si>
    <t>1324001165</t>
  </si>
  <si>
    <t>МУНИЦИПАЛЬНОЕ БЮДЖЕТНОЕ УЧРЕЖДЕНИЕ РУЗАЕВСКОГО МУНИЦИПАЛЬНОГО РАЙОНА "ЗЕМЕЛЬНЫЙ ВЕКТОР"</t>
  </si>
  <si>
    <t>МУНИЦИПАЛЬНОЕ АВТОНОМНОЕ УЧРЕЖДЕНИЕ РУЗАЕВСКОГО МУНИЦИПАЛЬНОГО РАЙОНА "СПЕЦИАЛЬНЫЙ ЦЕНТР ОБСЛУЖИВАНИЯ"</t>
  </si>
  <si>
    <t>1324126012</t>
  </si>
  <si>
    <t>МУНИЦИПАЛЬНОЕ БЮДЖЕТНОЕ ОБЩЕОБРАЗОВАТЕЛЬНОЕ УЧРЕЖДЕНИЕ "СРЕДНЯЯ ОБЩЕОБРАЗОВАТЕЛЬНАЯ ШКОЛА №10" РУЗАЕВСКОГО МУНИЦИПАЛЬНОГО РАЙОНА</t>
  </si>
  <si>
    <t>1324127601</t>
  </si>
  <si>
    <t>МУНИЦИПАЛЬНОЕ АВТОНОМНОЕ УЧРЕЖДЕНИЕ "ЦЕНТР МОЛОДЕЖНОЙ ПОЛИТИКИ И ТУРИЗМА" РУЗАЕВСКОГО МУНИЦИПАЛЬНОГО РАЙОНА</t>
  </si>
  <si>
    <t>1324132792</t>
  </si>
  <si>
    <t>МУНИЦИПАЛЬНОЕ КАЗЕННОЕ УЧРЕЖДЕНИЕ "ИНФОРМАЦИОННО-МЕТОДИЧЕСКИЙ ЦЕНТР" РУЗАЕВСКОГО МУНИЦИПАЛЬНОГО РАЙОНА</t>
  </si>
  <si>
    <t>1324134528</t>
  </si>
  <si>
    <t>МУНИЦИПАЛЬНОЕ БЮДЖЕТНОЕ УЧРЕЖДЕНИЕ ДОПОЛНИТЕЛЬНОГО ОБРАЗОВАНИЯ "ЦЕНТР ЭСТЕТИЧЕСКОГО ВОСПИТАНИЯ ДЕТЕЙ (НАЦИОНАЛЬНОЙ КУЛЬТУРЫ) "ТЯШТЕНЯ" РУЗАЕВСКОГО МУНИЦИПАЛЬНОГО РАЙОНА</t>
  </si>
  <si>
    <t>МУНИЦИПАЛЬНОЕ КАЗЕННОЕ УЧРЕЖДЕНИЕ "УПРАВЛЕНИЕ ПО ЭКСПЛУАТАЦИИ АДМИНИСТРАТИВНЫХ ЗДАНИЙ МУНИЦИПАЛЬНОЙ СОБСТВЕННОСТИ АРДАТОВСКОГО МУНИЦИПАЛЬНОГО РАЙОНА"</t>
  </si>
  <si>
    <t>ГОСУДАРСТВЕННОЕ БЮДЖЕТНОЕ ПРОФЕССИОНАЛЬНОЕ ОБРАЗОВАТЕЛЬНОЕ УЧРЕЖДЕНИЕ РЕСПУБЛИКИ МОРДОВИЯ "АРДАТОВСКИЙ АГРАРНЫЙ ТЕХНИКУМ ИМЕНИ И.А.ПОЖАРСКОГО"</t>
  </si>
  <si>
    <t>ГОСУДАРСТВЕННОЕ БЮДЖЕТНОЕ УЧРЕЖДЕНИЕ ЗДРАВООХРАНЕНИЯ РЕСПУБЛИКИ МОРДОВИЯ "АРДАТОВСКАЯ РАЙОННАЯ БОЛЬНИЦА"</t>
  </si>
  <si>
    <t>МУНИЦИПАЛЬНОЕ БЮДЖЕТНОЕ УЧРЕЖДЕНИЕ ДОПОЛНИТЕЛЬНОГО ОБРАЗОВАНИЯ "АРДАТОВСКАЯ ДЕТСКО-ЮНОШЕСКАЯ СПОРТИВНАЯ ШКОЛА" АРДАТОВСКОГО МУНИЦИПАЛЬНОГО РАЙОНА РЕСПУБЛИКИ МОРДОВИЯ</t>
  </si>
  <si>
    <t>МУНИЦИПАЛЬНОЕ БЮДЖЕТНОЕ ОБЩЕОБРАЗОВАТЕЛЬНОЕ УЧРЕЖДЕНИЕ "НИЗОВСКАЯ СРЕДНЯЯ ОБЩЕОБРАЗОВАТЕЛЬНАЯ ШКОЛА"</t>
  </si>
  <si>
    <t>МУНИЦИПАЛЬНОЕ БЮДЖЕТНОЕ УЧРЕЖДЕНИЕ КУЛЬТУРЫ "АРДАТОВСКАЯ ЦЕНТРАЛЬНАЯ РАЙОННАЯ БИБЛИОТЕКА ИМЕНИ Н.К.КРУПСКОЙ"</t>
  </si>
  <si>
    <t>МУНИЦИПАЛЬНОЕ БЮДЖЕТНОЕ УЧРЕЖДЕНИЕ ДОПОЛНИТЕЛЬНОГО ОБРАЗОВАНИЯ "АРДАТОВСКАЯ ДЕТСКАЯ ШКОЛА ИСКУССТВ №1"</t>
  </si>
  <si>
    <t>МУНИЦИПАЛЬНОЕ БЮДЖЕТНОЕ УЧРЕЖДЕНИЕ ДОПОЛНИТЕЛЬНОГО ОБРАЗОВАНИЯ "ДОМ ДЕТСКОГО ТВОРЧЕСТВА" АРДАТОВСКОГО МУНИЦИПАЛЬНОГО РАЙОНА</t>
  </si>
  <si>
    <t>МУНИЦИПАЛЬНОЕ КАЗЕННОЕ УЧРЕЖДЕНИЕ АРДАТОВСКОГО МУНИЦИПАЛЬНОГО РАЙОНА РЕСПУБЛИКИ МОРДОВИЯ "ОБЪЕДИНЕННЫЙ МЕЖВЕДОМСТВЕННЫЙ АРХИВ ДОКУМЕНТОВ ПО ЛИЧНОМУ СОСТАВУ"</t>
  </si>
  <si>
    <t>МУНИЦИПАЛЬНОЕ КАЗЕННОЕ УЧРЕЖДЕНИЕ АРДАТОВСКОГО МУНИЦИПАЛЬНОГО РАЙОНА РЕСПУБЛИКИ МОРДОВИЯ "АРДАТОВСКИЙ ИНФОРМАЦИОННО-КОНСУЛЬТАЦИОННЫЙ ЦЕНТР"</t>
  </si>
  <si>
    <t>МУНИЦИПАЛЬНОЕ КАЗЕННОЕ УЧРЕЖДЕНИЕ "ЦЕНТР ОБСЛУЖИВАНИЯ МУНИЦИПАЛЬНЫХ УЧРЕЖДЕНИЙ АРДАТОВСКОГО МУНИЦИПАЛЬНОГО РАЙОНА"</t>
  </si>
  <si>
    <t>МУНИЦИПАЛЬНОЕ КАЗЕННОЕ УЧРЕЖДЕНИЕ "ЦЕНТР ИНФОРМАЦИОННО-МЕТОДИЧЕСКОГО И ТЕХНИЧЕСКОГО ОБЕСПЕЧЕНИЯ ОБРАЗОВАТЕЛЬНЫХ УЧРЕЖДЕНИЙ АРДАТОВСКОГО МУНИЦИПАЛЬНОГО РАЙОНА"</t>
  </si>
  <si>
    <t>МУНИЦИПАЛЬНОЕ БЮДЖЕТНОЕ УЧРЕЖДЕНИЕ "АРДАТОВСКИЙ РАЙОННЫЙ ДОМ КУЛЬТУРЫ"</t>
  </si>
  <si>
    <t>МУНИЦИПАЛЬНОЕ КАЗЕННОЕ УЧРЕЖДЕНИЕ "ЕДИНАЯ ДЕЖУРНО-ДИСПЕТЧЕРСКАЯ СЛУЖБА" АРДАТОВСКОГО МУНИЦИПАЛЬНОГО РАЙОНА</t>
  </si>
  <si>
    <t>ГОСУДАРСТВЕННОЕ БЮДЖЕТНОЕ УЧРЕЖДЕНИЕ ЗДРАВООХРАНЕНИЯ РЕСПУБЛИКИ МОРДОВИЯ "АТЯШЕВСКАЯ РАЙОННАЯ БОЛЬНИЦА"</t>
  </si>
  <si>
    <t>МУНИЦИПАЛЬНОЕ БЮДЖЕТНОЕ УЧРЕЖДЕНИЕ ДОПОЛНИТЕЛЬНОГО ОБРАЗОВАНИЯ "БОЛЬШЕБЕРЕЗНИКОВСКАЯ ДЕТСКО-ЮНОШЕСКАЯ СПОРТИВНАЯ ШКОЛА"</t>
  </si>
  <si>
    <t>МУНИЦИПАЛЬНОЕ КАЗЕННОЕ УЧРЕЖДЕНИЕ "СЛУЖБА ХОЗЯЙСТВЕННОГО ОБЕСПЕЧЕНИЯ ДЕЯТЕЛЬНОСТИ ОРГАНОВ МЕСТНОГО САМОУПРАВЛЕНИЯ И МУНИЦИПАЛЬНЫХ УЧРЕЖДЕНИЙ" БОЛЬШЕБЕРЕЗНИКОВСКОГО МУНИЦИПАЛЬНОГО РАЙОНА РЕСПУБЛИКИ МОРДОВИЯ</t>
  </si>
  <si>
    <t>ГОСУДАРСТВЕННОЕ БЮДЖЕТНОЕ СТАЦИОНАРНОЕ УЧРЕЖДЕНИЕ СОЦИАЛЬНОГО ОБСЛУЖИВАНИЯ СИСТЕМЫ СОЦИАЛЬНОЙ ЗАЩИТЫ НАСЕЛЕНИЯ РЕСПУБЛИКИ МОРДОВИЯ "БОЛЬШЕБЕРЕЗНИКОВСКИЙ ДОМ-ИНТЕРНАТ ДЛЯ ПРЕСТАРЕЛЫХ И ИНВАЛИДОВ"</t>
  </si>
  <si>
    <t>МУНИЦИПАЛЬНОЕ БЮДЖЕТНОЕ ОБЩЕОБРАЗОВАТЕЛЬНОЕ УЧРЕЖДЕНИЕ "ШУГУРОВСКАЯ СРЕДНЯЯ ОБЩЕОБРАЗОВАТЕЛЬНАЯ ШКОЛА" БОЛЬШЕБЕРЕЗНИКОВСКОГО МУНИЦИПАЛЬНОГО РАЙОНА</t>
  </si>
  <si>
    <t>МУНИЦИПАЛЬНОЕ БЮДЖЕТНОЕ ДОШКОЛЬНОЕ ОБРАЗОВАТЕЛЬНОЕ УЧРЕЖДЕНИЕ "БОЛЬШЕБЕРЕЗНИКОВСКИЙ ДЕТСКИЙ САД "ТЕРЕМОК" МУНИЦИПАЛЬНОГО БОЛЬШЕБЕРЕЗНИКОВСКОГО РАЙОНА РЕСПУБЛИКИ МОРДОВИЯ</t>
  </si>
  <si>
    <t>МУНИЦИПАЛЬНОЕ БЮДЖЕТНОЕ ОБЩЕОБРАЗОВАТЕЛЬНОЕ УЧРЕЖДЕНИЕ "МАРЬЯНОВСКАЯ СРЕДНЯЯ ОБЩЕОБРАЗОВАТЕЛЬНАЯ ШКОЛА" БОЛЬШЕБЕРЕЗНИКОВСКОГО МУНИЦИПАЛЬНОГО РАЙОНА</t>
  </si>
  <si>
    <t>МУНИЦИПАЛЬНОЕ БЮДЖЕТНОЕ УЧРЕЖДЕНИЕ ДОПОЛНИТЕЛЬНОГО ОБРАЗОВАНИЯ "БОЛЬШЕБЕРЕЗНИКОВСКАЯ ДЕТСКАЯ ШКОЛА ИСКУССТВ"</t>
  </si>
  <si>
    <t>МУНИЦИПАЛЬНОЕ БЮДЖЕТНОЕ УЧРЕЖДЕНИЕ ДОПОЛНИТЕЛЬНОГО ОБРАЗОВАНИЯ "БОЛЬШЕБЕРЕЗНИКОВСКИЙ "ДОМ ДЕТСКОГО ТВОРЧЕСТВА"</t>
  </si>
  <si>
    <t>МУНИЦИПАЛЬНОЕ КАЗЕННОЕ УЧРЕЖДЕНИЕ "ЦЕНТР ОБСЛУЖИВАНИЯ МУНИЦИПАЛЬНЫХ УЧРЕЖДЕНИЙ БОЛЬШЕБЕРЕЗНИКОВСКОГО МУНИЦИПАЛЬНОГО РАЙОНА РЕСПУБЛИКИ МОРДОВИЯ"</t>
  </si>
  <si>
    <t>МУНИЦИПАЛЬНОЕ КАЗЕННОЕ УЧРЕЖДЕНИЕ "ЦЕНТР ИНФОРМАЦИОННО-МЕТОДИЧЕСКОГО ОБЕСПЕЧЕНИЯ МУНИЦИПАЛЬНЫХ ОБРАЗОВАТЕЛЬНЫХ УЧРЕЖДЕНИЙ" БОЛЬШЕБЕРЕЗНИКОВСКОГО МУНИЦИПАЛЬНОГО РАЙОНА РЕСПУБЛИКИ МОРДОВИЯ"</t>
  </si>
  <si>
    <t>МУНИЦИПАЛЬНОЕ БЮДЖЕТНОЕ УЧРЕЖДЕНИЕ КУЛЬТУРЫ "КУЛЬТУРНО-ДОСУГОВЫЙ ЦЕНТР БОЛЬШЕБЕРЕЗНИКОВСКОГО МУНИЦИПАЛЬНОГО РАЙОНА РЕСПУБЛИКИ МОРДОВИЯ"</t>
  </si>
  <si>
    <t>1325031067</t>
  </si>
  <si>
    <t>Сведения о задолженности бюджетных учреждений по налогам, сборам, страховым взносам, пеням, штрафам по состоянию на 01.01.2020 года</t>
  </si>
  <si>
    <t>1326192290</t>
  </si>
  <si>
    <t>ГОСУДАРСТВЕННОЕ БЮДЖЕТНОЕ УЧРЕЖДЕНИЕ РЕСПУБЛИКИ МОРДОВИЯ "ФОНД ИМУЩЕСТВА"</t>
  </si>
  <si>
    <t>УПРАВЛЕНИЕ ФЕДЕРАЛЬНОЙ СЛУЖБЫ СУДЕБНЫХ ПРИСТАВОВ ПО РЕСПУБЛИКЕ МОРДОВИЯ</t>
  </si>
  <si>
    <t>МУНИЦИПАЛЬНОЕ ОБЩЕОБРАЗОВАТЕЛЬНОЕ УЧРЕЖДЕНИЕ "ЛИЦЕЙ №25 ИМЕНИ ГЕРОЯ СОВЕТСКОГО СОЮЗА ВАСИЛИЯ ФИЛИППОВИЧА МАРГЕЛОВА"</t>
  </si>
  <si>
    <t>1318000950</t>
  </si>
  <si>
    <t>ГОСУДАРСТВЕННОЕ КАЗЕННОЕ УЧРЕЖДЕНИЕ "СОЦИАЛЬНАЯ ЗАЩИТА НАСЕЛЕНИЯ ПО СТАРОШАЙГОВСКОМУ РАЙОНУ РЕСПУБЛИКИ МОРДОВИЯ"</t>
  </si>
  <si>
    <t>Администрация Качелайского сельского поселения Кочкуровского муниципального района Республики Мордовия</t>
  </si>
  <si>
    <t>Администрация  Булгаковского сельского поселения Кочкуровского муниципального района Республики Мордовия</t>
  </si>
  <si>
    <t>МУНИЦИПАЛЬНОЕ БЮДЖЕТНОЕ  ДОШКОЛЬНОЕ ОБРАЗОВАТЕЛЬНОЕ УЧРЕЖДЕНИЕ "КОЧКУРОВСКИЙ ДЕТСКИЙ САД "УЛЫБКА" КОЧКУРОВСКОГО МУНИЦИПАЛЬНОГО РАЙОНА РЕСПУБЛИКИ МОРДОВИЯ</t>
  </si>
  <si>
    <t>МУНИЦИПАЛЬНОЕ БЮДЖЕТНОЕ УЧРЕЖДЕНИЕ КУЛЬТУРЫ "РАЙОННЫЙ ЦЕНТР НАЦИОНАЛЬНОЙ КУЛЬТУРЫ, НАРОДНЫХ ПРОМЫСЛОВ И РЕМЕСЕЛ" КОЧКУРОВСКОГО МУНИЦИПАЛЬНОГО РАЙОНА РЕСПУБЛИКИ МОРДОВИЯ</t>
  </si>
  <si>
    <t>МУНИЦИПАЛЬНОЕ КАЗЁННОЕ УЧРЕЖДЕНИЕ  "ЕДИНАЯ ДЕЖУРНО-ДИСПЕТЧЕРСКАЯ СЛУЖБА КОЧКУРОВСКОГО МУНИЦИПАЛЬНОГО РАЙОНА"</t>
  </si>
  <si>
    <t>1317104138</t>
  </si>
  <si>
    <t>1324132915</t>
  </si>
  <si>
    <t>АДМИНИСТРАЦИЯ ЛЕВЖЕНСКОГО СЕЛЬСКОГО ПОСЕЛЕНИЯ РУЗАЕВСКОГО МУНИЦИПАЛЬНОГО РАЙОНА РЕСПУБЛИКИ МОРДОВИЯ</t>
  </si>
  <si>
    <t>Администрация Хованщинского сельского поселения Рузаевского муниципального района Республики Мордовия</t>
  </si>
  <si>
    <t>ГОСУДАРСТВЕННОЕ БЮДЖЕТНОЕ УЧРЕЖДЕНИЕ ЗДРАВООХРАНЕНИЯ РЕСПУБЛИКИ МОРДОВИЯ "РУЗАЕВСКАЯ ЦЕНТРАЛЬНАЯ РАЙОННАЯ БОЛЬНИЦА"</t>
  </si>
  <si>
    <t>Муниципальное бюджетное учреждение культуры "Централизованная библиотечная система" Рузаевского муниципального района</t>
  </si>
  <si>
    <t>МУНИЦИПАЛЬНОЕ БЮДЖЕТНОЕ УЧРЕЖДЕНИЕ ДОПОЛНИТЕЛЬНОГО ОБРАЗОВАНИЯ "ДЕТСКАЯ ШКОЛА ИСКУССТВ" РУЗАЕВСКОГО МУНИЦИПАЛЬНОГО РАЙОНА</t>
  </si>
  <si>
    <t>МУНИЦИПАЛЬНОЕ БЮДЖЕТНОЕ УЧРЕЖДЕНИЕ "ЦЕНТР БУХГАЛТЕРСКОГО УЧЕТА" РУЗАЕВСКОГО МУНИЦИПАЛЬНОГО РАЙОНА</t>
  </si>
  <si>
    <t>ГОСУДАРСТВЕННОЕ КАЗЕННОЕ УЧРЕЖДЕНИЕ РЕСПУБЛИКИ МОРДОВИЯ  "МОРДОВСКАЯ РЕСПУБЛИКАНСКАЯ АВАРИЙНО-СПАСАТЕЛЬНАЯ СЛУЖБА"</t>
  </si>
  <si>
    <t>1301062073</t>
  </si>
  <si>
    <t>1301401640</t>
  </si>
  <si>
    <t>ГОСУДАРСТВЕННОЕ БЮДЖЕТНОЕ СТАЦИОНАРНОЕ УЧРЕЖДЕНИЕ СОЦИАЛЬНОГО ОБСЛУЖИВАНИЯ НАСЕЛЕНИЯ РЕСПУБЛИКИ МОРДОВИЯ "АРДАТОВСКИЙ ДОМ СОЦИАЛЬНОГО ОБСЛУЖИВАНИЯ"</t>
  </si>
  <si>
    <t>МУНИЦИПАЛЬНОЕ БЮДЖЕТНОЕ ОБЩЕОБРАЗОВАТЕЛЬНОЕ УЧРЕЖДЕНИЕ "КУРАКИНСКАЯ ОСНОВНАЯ ОБЩЕОБРАЗОВАТЕЛЬНАЯ ШКОЛА"</t>
  </si>
  <si>
    <t>Муниципальное бюджетное общеобразовательное учреждение "Ардатовская станционная основная общеобразовательная школа"</t>
  </si>
  <si>
    <t>АДМИНИСТРАЦИЯ КЕЧУШЕВСКОГО СЕЛЬСКОГО ПОСЕЛЕНИЯ АРДАТОВСКОГО МУНИЦИПАЛЬНОГО РАЙОНА РЕСПУБЛИКИ МОРДОВИЯ</t>
  </si>
  <si>
    <t>1304070428</t>
  </si>
  <si>
    <t>1304096659</t>
  </si>
  <si>
    <t>ГОСУДАРСТВЕННОЕ БЮДЖЕТНОЕ СТАЦИОНАРНОЕ УЧРЕЖДЕНИЕ СОЦИАЛЬНОГО ОБСЛУЖИВАНИЯ НАСЕЛЕНИЯ РЕСПУБЛИКИ МОРДОВИЯ "ДОМ-ИНТЕРНАТ "БЕРЕЗНИКИ"</t>
  </si>
  <si>
    <t>МУНИЦИПАЛЬНОЕ КАЗЕННОЕ УЧРЕЖДЕНИЕ БОЛЬШЕБЕРЕЗНИКОВСКОГО МУНИЦИПАЛЬНОГО РАЙОНА "МЕЖВЕДОМСТВЕННЫЙ АРХИВ ДОКУМЕНТОВ ПО ЛИЧНОМУ СОСТАВУ"</t>
  </si>
  <si>
    <t>МУНИЦИПАЛЬНОЕ КАЗЕННОЕ УЧРЕЖДЕНИЕ "ЕДИНАЯ ДЕЖУРНО-ДИСПЕТЧЕРСКАЯ СЛУЖБА БОЛЬШЕБЕРЕЗНИКОВСКОГО МУНИЦИПАЛЬНОГО РАЙОНА"</t>
  </si>
  <si>
    <t>ГОСУДАРСТВЕННОЕ БЮДЖЕТНОЕ УЧРЕЖДЕНИЕ ЗДРАВООХРАНЕНИЯ РЕСПУБЛИКИ МОРДОВИЯ "КОМСОМОЛЬСКАЯ ЦЕНТРАЛЬНАЯ РАЙОННАЯ БОЛЬНИЦА"</t>
  </si>
  <si>
    <t>1306073512</t>
  </si>
  <si>
    <t>1306074107</t>
  </si>
  <si>
    <t>1306074146</t>
  </si>
  <si>
    <t>1306074160</t>
  </si>
  <si>
    <t>1306074178</t>
  </si>
  <si>
    <t>1306074185</t>
  </si>
  <si>
    <t>1306075090</t>
  </si>
  <si>
    <t>1306075118</t>
  </si>
  <si>
    <t>1306075252</t>
  </si>
  <si>
    <t>1306075365</t>
  </si>
  <si>
    <t>1306075407</t>
  </si>
  <si>
    <t>1306076496</t>
  </si>
  <si>
    <t>1306076560</t>
  </si>
  <si>
    <t>1306076898</t>
  </si>
  <si>
    <t>1306076908</t>
  </si>
  <si>
    <t>ГОСУДАРСТВЕННОЕ БЮДЖЕТНОЕ СТАЦИОНАРНОЕ УЧРЕЖДЕНИЕ СОЦИАЛЬНОГО ОБСЛУЖИВАНИЯ СИСТЕМЫ СОЦИАЛЬНОЙ ЗАЩИТЫ НАСЕЛЕНИЯ РЕСПУБЛИКИ МОРДОВИЯ "ПУРКАЕВСКИЙ ПСИХОНЕВРОЛОГИЧЕСКИЙ ИНТЕРНАТ"</t>
  </si>
  <si>
    <t>АДМИНИСТРАЦИЯ КОЧКУРОВСКОГО СЕЛЬСКОГО ПОСЕЛЕНИЯ ДУБЕНСКОГО МУНИЦИПАЛЬНОГО РАЙОНА РЕСПУБЛИКИ МОРДОВИЯ</t>
  </si>
  <si>
    <t>АДМИНИСТРАЦИЯ МОРГИНСКОГО СЕЛЬСКОГО ПОСЕЛЕНИЯ ДУБЕНСКОГО МУНИЦИПАЛЬНОГО РАЙОНА РЕСПУБЛИКИ МОРДОВИЯ</t>
  </si>
  <si>
    <t>АДМИНИСТРАЦИЯ КАБАЕВСКОГО СЕЛЬСКОГО ПОСЕЛЕНИЯ ДУБЕНСКОГО МУНИЦИПАЛЬНОГО РАЙОНА РЕСПУБЛИКИ МОРДОВИЯ</t>
  </si>
  <si>
    <t>АДМИНИСТРАЦИЯ ЕНГАЛЫЧЕВСКОГО СЕЛЬСКОГО ПОСЕЛЕНИЯ ДУБЕНСКОГО МУНИЦИПАЛЬНОГО РАЙОНА РЕСПУБЛИКИ МОРДОВИЯ</t>
  </si>
  <si>
    <t>АДМИНИСТРАЦИЯ ЧЕБЕРЧИНСКОГО СЕЛЬСКОГО ПОСЕЛЕНИЯ ДУБЕНСКОГО МУНИЦИПАЛЬНОГО РАЙОНА РЕСПУБЛИКИ МОРДОВИЯ</t>
  </si>
  <si>
    <t>МУНИЦИПАЛЬНОЕ БЮДЖЕТНОЕ ОБЩЕОБРАЗОВАТЕЛЬНОЕ УЧРЕЖДЕНИЕ "КАБАЕВСКАЯ СРЕДНЯЯ ОБЩЕОБРАЗОВАТЕЛЬНАЯ ШКОЛА"</t>
  </si>
  <si>
    <t>МУНИЦИПАЛЬНОЕ БЮДЖЕТНОЕ ОБЩЕОБРАЗОВАТЕЛЬНОЕ УЧРЕЖДЕНИЕ "КРАСИНСКАЯ СРЕДНЯЯ ОБЩЕОБРАЗОВАТЕЛЬНАЯ ШКОЛА"</t>
  </si>
  <si>
    <t>МУНИЦИПАЛЬНОЕ БЮДЖЕТНОЕ ОБЩЕОБРАЗОВАТЕЛЬНОЕ УЧРЕЖДЕНИЕ "ЧИНДЯНОВСКАЯ ОСНОВНАЯ ОБЩЕОБРАЗОВАТЕЛЬНАЯ ШКОЛА"</t>
  </si>
  <si>
    <t>МУНИЦИПАЛЬНОЕ БЮДЖЕТНОЕ УЧРЕЖДЕНИЕ ДОПОЛНИТЕЛЬНОГО ОБРАЗОВАНИЯ "ЦЕНТР ДЕТСКОГО ТВОРЧЕСТВА" ДУБЕНСКОГО МУНИЦИПАЛЬНОГО РАЙОНА РЕСПУБЛИКИ МОРДОВИЯ</t>
  </si>
  <si>
    <t>МУНИЦИПАЛЬНОЕ БЮДЖЕТНОЕ УЧРЕЖДЕНИЕ ДОПОЛНИТЕЛЬНОГО ОБРАЗОВАНИЯ "ДУБЕНСКАЯ ДЕТСКАЯ ШКОЛА ИСКУССТВ"</t>
  </si>
  <si>
    <t>МУНИЦИПАЛЬНОЕ БЮДЖЕТНОЕ УЧРЕЖДЕНИЕ КУЛЬТУРЫ "ДУБЕНСКАЯ РАЙОННАЯ БИБЛИОТЕКА" ДУБЕНСКОГО МУНИЦИПАЛЬНОГО РАЙОНА РЕСПУБЛИКИ МОРДОВИЯ</t>
  </si>
  <si>
    <t>МУНИЦИПАЛЬНОЕ КАЗЁННОЕ УЧРЕЖДЕНИЕ "ЦЕНТР ИНФОРМАЦИОННО-МЕТОДИЧЕСКОГО, ТЕХНИЧЕСКОГО ОБЕСПЕЧЕНИЯ МУНИЦИПАЛЬНЫХ УЧРЕЖДЕНИЙ И ОБРАЗОВАТЕЛЬНЫХ ОРГАНИЗАЦИЙ ДУБЕНСКОГО МУНИЦИПАЛЬНОГО РАЙОНА"</t>
  </si>
  <si>
    <t>МУНИЦИПАЛЬНОЕ КАЗЁННОЕ УЧРЕЖДЕНИЕ "ЕДИНАЯ ДЕЖУРНО-ДИСПЕТЧЕРСКАЯ СЛУЖБА"</t>
  </si>
  <si>
    <t>ГОСУДАРСТВЕННОЕ БЮДЖЕТНОЕ УЧРЕЖДЕНИЕ "МНОГОФУНКЦИОНАЛЬНЫЙ ЦЕНТР ПРЕДОСТАВЛЕНИЯ ГОСУДАРСТВЕННЫХ И МУНИЦИПАЛЬНЫХ УСЛУГ" В ДУБЕНСКОМ МУНИЦИПАЛЬНОМ РАЙОНЕ В РЕСПУБЛИКЕ МОРДОВИЯ</t>
  </si>
  <si>
    <t>1322117213</t>
  </si>
  <si>
    <t>1322117485</t>
  </si>
  <si>
    <t>1322119958</t>
  </si>
  <si>
    <t>1326135333</t>
  </si>
  <si>
    <t>МУНИЦИПАЛЬНОЕ БЮДЖЕТНОЕ ДОШКОЛЬНОЕ ОБРАЗОВАТЕЛЬНОЕ УЧРЕЖДЕНИЕ "ДЕТСКИЙ САД КОМБИНИРОВАННОГО ВИДА "КРАСНАЯ ШАПОЧКА"</t>
  </si>
  <si>
    <t>ГОСУДАРСТВЕННОЕ БЮДЖЕТНОЕ ПРОФЕССИОНАЛЬНОЕ ОБРАЗОВАТЕЛЬНОЕ УЧРЕЖДЕНИЕ РЕСПУБЛИКИ МОРДОВИЯ "АЛЕКСЕЕВСКИЙ ИНДУСТРИАЛЬНЫЙ ТЕХНИКУМ"</t>
  </si>
  <si>
    <t>МУНИЦИПАЛЬНОЕ БЮДЖЕТНОЕ УЧРЕЖДЕНИЕ ДОПОЛНИТЕЛЬНОГО ОБРАЗОВАНИЯ "ЦЕНТР ДЕТСКОГО ТВОРЧЕСТВА"</t>
  </si>
  <si>
    <t>ГОСУДАРСТВЕННОЕ КАЗЕННОЕ УЧРЕЖДЕНИЕ ЗДРАВООХРАНЕНИЯ РЕСПУБЛИКИ МОРДОВИЯ "РЕСПУБЛИКАНСКИЙ МЕДИЦИНСКИЙ ЦЕНТР МОБИЛИЗАЦИОННЫХ РЕЗЕРВОВ "РЕЗЕРВ" МИНИСТЕРСТВА ЗДРАВООХРАНЕНИЯ РЕСПУБЛИКИ МОРДОВИЯ"</t>
  </si>
  <si>
    <t>1305000060</t>
  </si>
  <si>
    <t>1305000279</t>
  </si>
  <si>
    <t>1305037039</t>
  </si>
  <si>
    <t>1305071270</t>
  </si>
  <si>
    <t>1305071343</t>
  </si>
  <si>
    <t>1305072298</t>
  </si>
  <si>
    <t>1305073100</t>
  </si>
  <si>
    <t>1305073118</t>
  </si>
  <si>
    <t>ГОСУДАРСТВЕННОЕ БЮДЖЕТНОЕ УЧРЕЖДЕНИЕ "МНОГОФУНКЦИОНАЛЬНЫЙ ЦЕНТР ПРЕДОСТАВЛЕНИЯ ГОСУДАРСТВЕННЫХ И МУНИЦИПАЛЬНЫХ УСЛУГ" В БОЛЬШЕИГНАТОВСКОМ МУНИЦИПАЛЬНОМ РАЙОНЕ В РЕСПУБЛИКЕ МОРДОВИЯ</t>
  </si>
  <si>
    <t>АДМИНИСТРАЦИЯ ВАРМАЗЕЙСКОГО СЕЛЬСКОГО ПОСЕЛЕНИЯ БОЛЬШЕИГНАТОВСКОГО МУНИЦИПАЛЬНОГО РАЙОНА РЕСПУБЛИКИ МОРДОВИЯ</t>
  </si>
  <si>
    <t>ГОСУДАРСТВЕННОЕ БЮДЖЕТНОЕ УЧРЕЖДЕНИЕ "БОЛЬШЕИГНАТОВСКАЯ РАЙОННАЯ СТАНЦИЯ ПО БОРЬБЕ С БОЛЕЗНЯМИ ЖИВОТНЫХ"</t>
  </si>
  <si>
    <t>АДМИНИСТРАЦИЯ ПРОТАСОВСКОГО СЕЛЬСКОГО ПОСЕЛЕНИЯ БОЛЬШЕИГНАТОВСКОГО МУНИЦИПАЛЬНОГО РАЙОНА РЕСПУБЛИКИ МОРДОВИЯ</t>
  </si>
  <si>
    <t>АДМИНИСТРАЦИЯ КУЧКАЕВСКОГО СЕЛЬСКОГО ПОСЕЛЕНИЯ БОЛЬШЕИГНАТОВСКОГО МУНИЦИПАЛЬНОГО РАЙОНА РЕСПУБЛИКИ МОРДОВИЯ</t>
  </si>
  <si>
    <t>МУНИЦИПАЛЬНОЕ БЮДЖЕТНОЕ УЧРЕЖДЕНИЕ КУЛЬТУРЫ "ЦЕНТРАЛЬНАЯ РАЙОННАЯ БИБЛИОТЕКА" БОЛЬШЕИГНАТОВСКОГО МУНИЦИПАЛЬНОГО РАЙОНА РЕСПУБЛИКИ МОРДОВИЯ</t>
  </si>
  <si>
    <t>МУНИЦИПАЛЬНОЕ КАЗЕННОЕ УЧРЕЖДЕНИЕ "ЦЕНТР ОБСЛУЖИВАНИЯ МУНИЦИПАЛЬНЫХ УЧРЕЖДЕНИЙ" БОЛЬШЕИГНАТОВСКОГО МУНИЦИПАЛЬНОГО РАЙОНА РЕСПУБЛИКИ МОРДОВИЯ</t>
  </si>
  <si>
    <t>МУНИЦИПАЛЬНОЕ КАЗЕННОЕ УЧРЕЖДЕНИЕ "ЦЕНТР ИНФОРМАЦИОННО-МЕТОДИЧЕСКОГО И ТЕХНИЧЕСКОГО ОБЕСПЕЧЕНИЯ МУНИЦИПАЛЬНЫХ УЧРЕЖДЕНИЙ" БОЛЬШЕИГНАТОВСКОГО МУНИЦИПАЛЬНОГО РАЙОНА РЕСПУБЛИКИ МОРДОВИЯ</t>
  </si>
  <si>
    <t>1310084267</t>
  </si>
  <si>
    <t>1310084323</t>
  </si>
  <si>
    <t>1310084563</t>
  </si>
  <si>
    <t>1310086987</t>
  </si>
  <si>
    <t>1310188001</t>
  </si>
  <si>
    <t>ГОСУДАРСТВЕННОЕ БЮДЖЕТНОЕ ПРОФЕССИОНАЛЬНОЕ ОБРАЗОВАТЕЛЬНОЕ УЧРЕЖДЕНИЕ РЕСПУБЛИКИ МОРДОВИЯ "КЕМЛЯНСКИЙ АГРАРНЫЙ КОЛЛЕДЖ"</t>
  </si>
  <si>
    <t>ГОСУДАРСТВЕННОЕ БЮДЖЕТНОЕ СТАЦИОНАРНОЕ УЧРЕЖДЕНИЕ СОЦИАЛЬНОГО ОБСЛУЖИВАНИЯ СИСТЕМЫ СОЦИАЛЬНОЙ ЗАЩИТЫ НАСЕЛЕНИЯ РЕСПУБЛИКИ МОРДОВИЯ "ОКТЯБРЬСКИЙ ДОМ-ИНТЕРНАТ ДЛЯ ПРЕСТАРЕЛЫХ  И ИНВАЛИДОВ"</t>
  </si>
  <si>
    <t>ГОСУДАРСТВЕННОЕ БЮДЖЕТНОЕ ПРОФЕССИОНАЛЬНОЕ ОБРАЗОВАТЕЛЬНОЕ УЧРЕЖДЕНИЕ РЕСПУБЛИКИ МОРДОВИЯ "ИЧАЛКОВСКИЙ ПЕДАГОГИЧЕСКИЙ КОЛЛЕДЖ"</t>
  </si>
  <si>
    <t>ГОСУДАРСТВЕННОЕ БЮДЖЕТНОЕ УЧРЕЖДЕНИЕ "ИЧАЛКОВСКАЯ РАЙОННАЯ СТАНЦИЯ ПО БОРЬБЕ С БОЛЕЗНЯМИ ЖИВОТНЫХ"</t>
  </si>
  <si>
    <t>ГОСУДАРСТВЕННОЕ КАЗЕННОЕ УЧРЕЖДЕНИЕ "СОЦИАЛЬНАЯ ЗАЩИТА НАСЕЛЕНИЯ ПО ИЧАЛКОВСКОМУ РАЙОНУ РЕСПУБЛИКИ МОРДОВИЯ"</t>
  </si>
  <si>
    <t>1315049026</t>
  </si>
  <si>
    <t>1315098111</t>
  </si>
  <si>
    <t>АДМИНИСТРАЦИЯ КРИВОЗЕРЬЕВСКОГО СЕЛЬСКОГО  ПОСЕЛЕНИЯ ЛЯМБИРСКОГО МУНИЦИПАЛЬНОГО РАЙОНА РЕСПУБЛИКИ МОРДОВИЯ</t>
  </si>
  <si>
    <t>АДМИНИСТРАЦИЯ САЛОВСКОГО  СЕЛЬСКОГО ПОСЕЛЕНИЯ ЛЯМБИРСКОГО МУНИЦИПАЛЬНОГО РАЙОНА РЕСПУБЛИКИ МОРДОВИЯ</t>
  </si>
  <si>
    <t>1316100613</t>
  </si>
  <si>
    <t>ГОСУДАРСТВЕННОЕ БЮДЖЕТНОЕ УЧРЕЖДЕНИЕ ЗДРАВООХРАНЕНИЯ РЕСПУБЛИКИ МОРДОВИЯ "РОМОДАНОВСКАЯ ПОЛИКЛИНИКА"</t>
  </si>
  <si>
    <t>1309081896</t>
  </si>
  <si>
    <t>1309081906</t>
  </si>
  <si>
    <t>АДМИНИСТРАЦИЯ РУССКО-ПАЕВСКОГО СЕЛЬСКОГО ПОСЕЛЕНИЯ ИНСАРСКОГО МУНИЦИПАЛЬНОГО РАЙОНА РЕСПУБЛИКИ МОРДОВИЯ</t>
  </si>
  <si>
    <t>ГОСУДАРСТВЕННОЕ БЮДЖЕТНОЕ ПРОФЕССИОНАЛЬНОЕ ОБРАЗОВАТЕЛЬНОЕ УЧРЕЖДЕНИЕ РЕСПУБЛИКИ МОРДОВИЯ "ИНСАРСКИЙ АГРАРНЫЙ ТЕХНИКУМ"</t>
  </si>
  <si>
    <t>1312090072</t>
  </si>
  <si>
    <t>1312090241</t>
  </si>
  <si>
    <t>1312090379</t>
  </si>
  <si>
    <t>1323119566</t>
  </si>
  <si>
    <t>1323119608</t>
  </si>
  <si>
    <t>1323120025</t>
  </si>
  <si>
    <t>1323121371</t>
  </si>
  <si>
    <t>ГОСУДАРСТВЕННОЕ КАЗЕННОЕ ОБЩЕОБРАЗОВАТЕЛЬНОЕ УЧРЕЖДЕНИЕ РЕСПУБЛИКИ МОРДОВИЯ "КОЧЕЛАЕВСКАЯ ШКОЛА-ИНТЕРНАТ"</t>
  </si>
  <si>
    <t>АДМИНИСТРАЦИЯ КУРНИНСКОГО СЕЛЬСКОГО ПОСЕЛЕНИЯ КОВЫЛКИНСКОГО МУНИЦИПАЛЬНОГО РАЙОНА РЕСПУБЛИКИ МОРДОВИЯ</t>
  </si>
  <si>
    <t>Администрация Рыбкинского сельского поселения Ковылкинского муниципального района Республики Мордовия</t>
  </si>
  <si>
    <t>ГОСУДАРСТВЕННОЕ БЮДЖЕТНОЕ СТАЦИОНАРНОЕ УЧРЕЖДЕНИЕ СОЦИАЛЬНОГО ОБСЛУЖИВАНИЯ СИСТЕМЫ СОЦИАЛЬНОЙ ЗАЩИТЫ НАСЕЛЕНИЯ РЕСПУБЛИКИ МОРДОВИЯ "КОВЫЛКИНСКИЙ ДОМ-ИНТЕРНАТ ДЛЯ ПРЕСТАРЕЛЫХ И ИНВАЛИДОВ"</t>
  </si>
  <si>
    <t>ГОСУДАРСТВЕННОЕ БЮДЖЕТНОЕ УЧРЕЖДЕНИЕ ЗДРАВООХРАНЕНИЯ РЕСПУБЛИКИ МОРДОВИЯ "КОВЫЛКИНСКАЯ ЦЕНТРАЛЬНАЯ РАЙОННАЯ БОЛЬНИЦА"</t>
  </si>
  <si>
    <t>ГОСУДАРСТВЕННОЕ БЮДЖЕТНОЕ УЧРЕЖДЕНИЕ ЗДРАВООХРАНЕНИЯ РЕСПУБЛИКИ МОРДОВИЯ "КОВЫЛКИНСКИЙ ДЕТСКИЙ САНАТОРИЙ "СОСНОВЫЙ БОР"</t>
  </si>
  <si>
    <t>МУНИЦИПАЛЬНОЕ БЮДЖЕТНОЕ ОБЩЕОБРАЗОВАТЕЛЬНОЕ УЧРЕЖДЕНИЕ "КОЧЕЛАЕВСКАЯ СРЕДНЯЯ ОБЩЕОБРАЗОВАТЕЛЬНАЯ ШКОЛА"</t>
  </si>
  <si>
    <t>1311087214</t>
  </si>
  <si>
    <t xml:space="preserve">АДМИНИСТРАЦИЯ БОЛЬШЕПОЛЯНСКОГО СЕЛЬСКОГО ПОСЕЛЕНИЯ КАДОШКИНСКОГО МУНИЦИПАЛЬНОГО РАЙОНА РЕСПУБЛИКИ МОРДОВИЯ
</t>
  </si>
  <si>
    <t>ГОСУДАРСТВЕННОЕ КАЗЕННОЕ УЧРЕЖДЕНИЕ РЕСПУБЛИКИ МОРДОВИЯ "ВЫШИНСКОЕ ТЕРРИТОРИАЛЬНОЕ ЛЕСНИЧЕСТВО"</t>
  </si>
  <si>
    <t>ФЕДЕРАЛЬНОЕ ГОСУДАРСТВЕННОЕ УНИТАРНОЕ ПРЕДПРИЯТИЕ "СТРОИТЕЛЬНО-МОНТАЖНОЕ УПРАВЛЕНИЕ № 13 ФЕДЕРАЛЬНОЙ СЛУЖБЫ ИСПОЛНЕНИЯ НАКАЗАНИЙ"</t>
  </si>
  <si>
    <t>ФЕДЕРАЛЬНОЕ КАЗЕННОЕ УЧРЕЖДЕНИЕ ЗДРАВООХРАНЕНИЯ "МЕДИКО-САНИТАРНАЯ ЧАСТЬ № 13 ФЕДЕРАЛЬНОЙ СЛУЖБЫ ИСПОЛНЕНИЯ НАКАЗАНИЙ"</t>
  </si>
  <si>
    <t>ГОСУДАРСТВЕННОЕ БЮДЖЕТНОЕ УЧРЕЖДЕНИЕ ЗДРАВООХРАНЕНИЯ РЕСПУБЛИКИ МОРДОВИЯ "ЗУБОВО-ПОЛЯНСКАЯ РАЙОННАЯ БОЛЬНИЦА"</t>
  </si>
  <si>
    <t>ГОСУДАРСТВЕННОЕ БЮДЖЕТНОЕ ПРОФЕССИОНАЛЬНОЕ ОБРАЗОВАТЕЛЬНОЕ УЧРЕЖДЕНИЕ РЕСПУБЛИКИ МОРДОВИЯ "ЗУБОВО-ПОЛЯНСКИЙ ПЕДАГОГИЧЕСКИЙ КОЛЛЕДЖ"</t>
  </si>
  <si>
    <t>АДМИНИСТРАЦИЯ УГОЛКОВСКОГО СЕЛЬСКОГО ПОСЕЛЕНИЯ ЗУБОВО-ПОЛЯНСКОГО МУНИЦИПАЛЬНОГО РАЙОНА РЕСПУБЛИКИ МОРДОВИЯ</t>
  </si>
  <si>
    <t>МУНИЦИПАЛЬНОЕ БЮДЖЕТНОЕ ОБЩЕОБРАЗОВАТЕЛЬНОЕ УЧРЕЖДЕНИЕ "ВЫШИНСКАЯ СРЕДНЯЯ ОБЩЕОБРАЗОВАТЕЛЬНАЯ ШКОЛА"</t>
  </si>
  <si>
    <t>МУНИЦИПАЛЬНОЕ БЮДЖЕТНОЕ ОБЩЕОБРАЗОВАТЕЛЬНОЕ УЧРЕЖДЕНИЕ "МОЛОЧНИЦКАЯ ОСНОВНАЯ ОБЩЕОБРАЗОВАТЕЛЬНАЯ ШКОЛА"</t>
  </si>
  <si>
    <t>МУНИЦИПАЛЬНОЕ БЮДЖЕТНОЕ ОБЩЕОБРАЗОВАТЕЛЬНОЕ УЧРЕЖДЕНИЕ "ПИЧПАНДИНСКАЯ ОСНОВНАЯ ОБЩЕОБРАЗОВАТЕЛЬНАЯ ШКОЛА"</t>
  </si>
  <si>
    <t>МУНИЦИПАЛЬНОЕ БЮДЖЕТНОЕ ОБЩЕОБРАЗОВАТЕЛЬНОЕ УЧРЕЖДЕНИЕ "УГОЛКОВСКАЯ ОСНОВНАЯ ОБЩЕОБРАЗОВАТЕЛЬНАЯ ШКОЛА"</t>
  </si>
  <si>
    <t>МУНИЦИПАЛЬНОЕ БЮДЖЕТНОЕ ОБЩЕОБРАЗОВАТЕЛЬНОЕ УЧРЕЖДЕНИЕ "УМЁТСКАЯ СРЕДНЯЯ ОБЩЕОБРАЗОВАТЕЛЬНАЯ ШКОЛА"</t>
  </si>
  <si>
    <t>МУНИЦИПАЛЬНОЕ БЮДЖЕТНОЕ ДОШКОЛЬНОЕ ОБРАЗОВАТЕЛЬНОЕ УЧРЕЖДЕНИЕ "ЗУБОВО-ПОЛЯНСКИЙ ДЕТСКИЙ САД №3 "РУЧЕЕК" КОМБИНИРОВАННОГО ВИДА"</t>
  </si>
  <si>
    <t>ГОСУДАРСТВЕННОЕ БЮДЖЕТНОЕ УЧРЕЖДЕНИЕ РЕСПУБЛИКИ МОРДОВИЯ "ЗУБОВО-ПОЛЯНСКОЕ ГОСУДАРСТВЕННОЕ ОПЫТНОЕ ОХОТНИЧЬЕ ХОЗЯЙСТВО"</t>
  </si>
  <si>
    <t>МУНИЦИПАЛЬНОЕ БЮДЖЕТНОЕ ДОШКОЛЬНОЕ ОБРАЗОВАТЕЛЬНОЕ УЧРЕЖДЕНИЕ "СОСНОВСКИЙ ДЕТСКИЙ САД"</t>
  </si>
  <si>
    <t>МУНИЦИПАЛЬНОЕ БЮДЖЕТНОЕ ДОШКОЛЬНОЕ ОБРАЗОВАТЕЛЬНОЕ УЧРЕЖДЕНИЕ "ЯВАССКИЙ ДЕТСКИЙ САД №1 КОМБИНИРОВАННОГО ВИДА"</t>
  </si>
  <si>
    <t>ГОСУДАРСТВЕННОЕ БЮДЖЕТНОЕ СТАЦИОНАРНОЕ УЧРЕЖДЕНИЕ СОЦИАЛЬНОГО ОБСЛУЖИВАНИЯ НАСЕЛЕНИЯ РЕСПУБЛИКИ МОРДОВИЯ "ШИРИНГУШСКИЙ ДОМ-ИНТЕРНАТ ДЛЯ ПРЕСТАРЕЛЫХ И ИНВАЛИДОВ"</t>
  </si>
  <si>
    <t>МУНИЦИПАЛЬНОЕ БЮДЖЕТНОЕ УЧРЕЖДЕНИЕ ДОПОЛНИТЕЛЬНОГО ОБРАЗОВАНИЯ "ЗУБОВО-ПОЛЯНСКАЯ РАЙОННАЯ ДЕТСКО-ЮНОШЕСКАЯ СПОРТИВНАЯ ШКОЛА"</t>
  </si>
  <si>
    <t>ГОСУДАРСТВЕННОЕ БЮДЖЕТНОЕ УЧРЕЖДЕНИЕ "МНОГОФУНКЦИОНАЛЬНЫЙ ЦЕНТР ПРЕДОСТАВЛЕНИЯ ГОСУДАРСТВЕННЫХ И МУНИЦИПАЛЬНЫХ УСЛУГ" В ЗУБОВО-ПОЛЯНСКОМ МУНИЦИПАЛЬНОМ РАЙОНЕ В РЕСПУБЛИКЕ МОРДОВИЯ</t>
  </si>
  <si>
    <t>1308035618</t>
  </si>
  <si>
    <t>1308037397</t>
  </si>
  <si>
    <t>1308078629</t>
  </si>
  <si>
    <t>1308078731</t>
  </si>
  <si>
    <t>1308078788</t>
  </si>
  <si>
    <t>1308078989</t>
  </si>
  <si>
    <t>1308080681</t>
  </si>
  <si>
    <t>1308080762</t>
  </si>
  <si>
    <t>1308080794</t>
  </si>
  <si>
    <t>1308080829</t>
  </si>
  <si>
    <t>1308080900</t>
  </si>
  <si>
    <t>1308081036</t>
  </si>
  <si>
    <t>1308081830</t>
  </si>
  <si>
    <t>1308082142</t>
  </si>
  <si>
    <t>1308082209</t>
  </si>
  <si>
    <t>1308082914</t>
  </si>
  <si>
    <t>1308083019</t>
  </si>
  <si>
    <t>1308083731</t>
  </si>
  <si>
    <t>1321016597</t>
  </si>
  <si>
    <t>1321114121</t>
  </si>
  <si>
    <t>1321117732</t>
  </si>
  <si>
    <t>ГОСУДАРСТВЕННОЕ БЮДЖЕТНОЕ ПРОФЕССИОНАЛЬНОЕ ОБРАЗОВАТЕЛЬНОЕ УЧРЕЖДЕНИЕ РЕСПУБЛИКИ МОРДОВИЯ "ТОРБЕЕВСКИЙ КОЛЛЕДЖ МЯСНОЙ И МОЛОЧНОЙ ПРОМЫШЛЕННОСТИ"</t>
  </si>
  <si>
    <t>ГОСУДАРСТВЕННОЕ БЮДЖЕТНОЕ УЧРЕЖДЕНИЕ ЗДРАВООХРАНЕНИЯ РЕСПУБЛИКИ МОРДОВИЯ "ТОРБЕЕВСКАЯ ЦЕНТРАЛЬНАЯ РАЙОННАЯ БОЛЬНИЦА"</t>
  </si>
  <si>
    <t>МУНИЦИПАЛЬНОЕ БЮДЖЕТНОЕ ДОШКОЛЬНОЕ ОБРАЗОВАТЕЛЬНОЕ УЧРЕЖДЕНИЕ "ДЕТСКИЙ САД "ЗВЁЗДОЧКА"</t>
  </si>
  <si>
    <t>1314000130</t>
  </si>
  <si>
    <t>1314045727</t>
  </si>
  <si>
    <t>1314095044</t>
  </si>
  <si>
    <t>1314095132</t>
  </si>
  <si>
    <t>1314095301</t>
  </si>
  <si>
    <t>ФИНАНСОВОЕ УПРАВЛЕНИЕ АДМИНИСТРАЦИИ КРАСНОСЛОБОДСКОГО МУНИЦИПАЛЬНОГО РАЙОНА РЕСПУБЛИКИ МОРДОВИЯ</t>
  </si>
  <si>
    <t>ГОСУДАРСТВЕННОЕ БЮДЖЕТНОЕ ПРОФЕССИОНАЛЬНОЕ ОБРАЗОВАТЕЛЬНОЕ УЧРЕЖДЕНИЕ РЕСПУБЛИКИ МОРДОВИЯ "КРАСНОСЛОБОДСКИЙ АГРАРНЫЙ ТЕХНИКУМ"</t>
  </si>
  <si>
    <t>ГОСУДАРСТВЕННОЕ БЮДЖЕТНОЕ УЧРЕЖДЕНИЕ ЗДРАВООХРАНЕНИЯ РЕСПУБЛИКИ МОРДОВИЯ "КРАСНОСЛОБОДСКАЯ ЦЕНТРАЛЬНАЯ РАЙОННАЯ БОЛЬНИЦА"</t>
  </si>
  <si>
    <t>ГОСУДАРСТВЕННОЕ БЮДЖЕТНОЕ ОБЩЕОБРАЗОВАТЕЛЬНОЕ УЧРЕЖДЕНИЕ РЕСПУБЛИКИ МОРДОВИЯ "КРАСНОСЛОБОДСКАЯ ОБЩЕОБРАЗОВАТЕЛЬНАЯ ШКОЛА-ИНТЕРНАТ ДЛЯ ДЕТЕЙ, ОБУЧАЮЩИХСЯ ПО АДАПТИРОВАННЫМ ОБРАЗОВАТЕЛЬНЫМ ПРОГРАММАМ"</t>
  </si>
  <si>
    <t>ГОСУДАРСТВЕННОЕ БЮДЖЕТНОЕ СТАЦИОНАРНОЕ УЧРЕЖДЕНИЕ СОЦИАЛЬНОГО ОБСЛУЖИВАНИЯ СИСТЕМЫ СОЦИАЛЬНОЙ ЗАЩИТЫ НАСЕЛЕНИЯ РЕСПУБЛИКИ МОРДОВИЯ "ЗАРЕЧНЫЙ ДОМ-ИНТЕРНАТ ДЛЯ ПРЕСТАРЕЛЫХ И ИНВАЛИДОВ"</t>
  </si>
  <si>
    <t>1307076072</t>
  </si>
  <si>
    <t>ГОСУДАРСТВЕННОЕ БЮДЖЕТНОЕ СТАЦИОНАРНОЕ УЧРЕЖДЕНИЕ СОЦИАЛЬНОГО ОБСЛУЖИВАНИЯ СИСТЕМЫ СОЦИАЛЬНОЙ ЗАЩИТЫ НАСЕЛЕНИЯ РЕСПУБЛИКИ МОРДОВИЯ"СТАРОТЕШТЕЛИМСКИЙ ПСИХОНЕВРОЛОГИЧЕСКИЙ ИНТЕРНАТ "</t>
  </si>
  <si>
    <t>1302063337</t>
  </si>
  <si>
    <t>1302063827</t>
  </si>
  <si>
    <t>1302063834</t>
  </si>
  <si>
    <t>1302063841</t>
  </si>
  <si>
    <t>1302064179</t>
  </si>
  <si>
    <t>1302064203</t>
  </si>
  <si>
    <t>1302064250</t>
  </si>
  <si>
    <t>1302064348</t>
  </si>
  <si>
    <t>1302064394</t>
  </si>
  <si>
    <t>АДМИНИСТРАЦИЯ БОЛЬШЕШУСТРУЙСКОГО СЕЛЬСКОГО ПОСЕЛЕНИЯ АТЮРЬЕВСКОГО МУНИЦИПАЛЬНОГО РАЙОНА РЕСПУБЛИКИ МОРДОВИЯ</t>
  </si>
  <si>
    <t>МУНИЦИПАЛЬНОЕ БЮДЖЕТНОЕ УЧРЕЖДЕНИЕ ДОПОЛНИТЕЛЬНОГО ОБРАЗОВАНИЯ "АТЮРЬЕВСКАЯ ДЕТСКАЯ ШКОЛА ИСКУССТВ" АТЮРЬЕВСКОГО МУНИЦИПАЛЬНОГО РАЙОНА РЕСПУБЛИКИ МОРДОВИЯ</t>
  </si>
  <si>
    <t>МУНИЦИПАЛЬНОЕ БЮДЖЕТНОЕ УЧРЕЖДЕНИЕ КУЛЬТУРЫ "АТЮРЬЕВСКИЙ РАЙОННЫЙ ДОМ КУЛЬТУРЫ АТЮРЬЕВСКОГО МУНИЦИПАЛЬНОГО РАЙОНА РЕСПУБЛИКИ МОРДОВИЯ"</t>
  </si>
  <si>
    <t>МУНИЦИПАЛЬНОЕ БЮДЖЕТНОЕ УЧРЕЖДЕНИЕ КУЛЬТУРЫ "АТЮРЬЕВСКАЯ ЦЕНТРАЛИЗОВАННАЯ БИБЛИОТЕЧНАЯ СИСТЕМА"</t>
  </si>
  <si>
    <t>МУНИЦИПАЛЬНОЕ БЮДЖЕТНОЕ УЧРЕЖДЕНИЕ ДОПОЛНИТЕЛЬНОГО ОБРАЗОВАНИЯ "АТЮРЬЕВСКАЯ ДЕТСКО-ЮНОШЕСКАЯ СПОРТИВНАЯ ШКОЛА" АТЮРЬЕВСКОГО МУНИЦИПАЛЬНОГО РАЙОНА РЕСПУБЛИКИ МОРДОВИЯ</t>
  </si>
  <si>
    <t>МУНИЦИПАЛЬНОЕ БЮДЖЕТНОЕ ОБЩЕОБРАЗОВАТЕЛЬНОЕ УЧРЕЖДЕНИЕ "АТЮРЬЕВСКАЯ СРЕДНЯЯ ОБЩЕОБРАЗОВАТЕЛЬНАЯ ШКОЛА №2" АТЮРЬЕВСКОГО МУНИЦИПАЛЬНОГО РАЙОНА РЕСПУБЛИКИ МОРДОВИЯ</t>
  </si>
  <si>
    <t>МУНИЦИПАЛЬНОЕ БЮДЖЕТНОЕ ОБЩЕОБРАЗОВАТЕЛЬНОЕ УЧРЕЖДЕНИЕ "ПЕРЕВЕСЬЕВСКАЯ ОСНОВНАЯ ОБЩЕОБРАЗОВАТЕЛЬНАЯ ШКОЛА"</t>
  </si>
  <si>
    <t>МУНИЦИПАЛЬНОЕ БЮДЖЕТНОЕ УЧРЕЖДЕНИЕ ДОПОЛНИТЕЛЬНОГО ОБРАЗОВАНИЯ "АТЮРЬЕВСКИЙ ДОМ ДЕТСКОГО ТВОРЧЕСТВА" АТЮРЬЕВСКОГО МУНИЦИПАЛЬНОГО РАЙОНА РЕСПУБЛИКИ МОРДОВИЯ</t>
  </si>
  <si>
    <t>МУНИЦИПАЛЬНОЕ БЮДЖЕТНОЕ ОБЩЕОБРАЗОВАТЕЛЬНОЕ УЧРЕЖДЕНИЕ "КУРТАШКИНСКАЯ СРЕДНЯЯ ОБЩЕОБРАЗОВАТЕЛЬНАЯ ШКОЛА" АТЮРЬЕВСКОГО МУНИЦИПАЛЬНОГО РАЙОНА РМ</t>
  </si>
  <si>
    <t>1319001748</t>
  </si>
  <si>
    <t>1319108530</t>
  </si>
  <si>
    <t>1319108628</t>
  </si>
  <si>
    <t>1319108642</t>
  </si>
  <si>
    <t>1319108716</t>
  </si>
  <si>
    <t>1319108988</t>
  </si>
  <si>
    <t>1319109188</t>
  </si>
  <si>
    <t>1319109692</t>
  </si>
  <si>
    <t>1319109847</t>
  </si>
  <si>
    <t>1319109935</t>
  </si>
  <si>
    <t>1319111050</t>
  </si>
  <si>
    <t>МУНИЦИПАЛЬНОЕ БЮДЖЕТНОЕ УЧРЕЖДЕНИЕ "ЦЕНТР КУЛЬТУРЫ" ТЕМНИКОВСКОГО МУНИЦИПАЛЬНОГО РАЙОНА РЕСПУБЛИКИ МОРДОВИЯ</t>
  </si>
  <si>
    <t>ГОСУДАРСТВЕННОЕ БЮДЖЕТНОЕ ПРОФЕССИОНАЛЬНОЕ ОБРАЗОВАТЕЛЬНОЕ УЧРЕЖДЕНИЕ РЕСПУБЛИКИ МОРДОВИЯ "ТЕМНИКОВСКИЙ СЕЛЬСКОХОЗЯЙСТВЕННЫЙ КОЛЛЕДЖ"</t>
  </si>
  <si>
    <t>ФЕДЕРАЛЬНОЕ ГОСУДАРСТВЕННОЕ БЮДЖЕТНОЕ УЧРЕЖДЕНИЕ "ОБЪЕДИНЕННАЯ ДИРЕКЦИЯ МОРДОВСКОГО ГОСУДАРСТВЕННОГО ПРИРОДНОГО ЗАПОВЕДНИКА ИМЕНИ П. Г. СМИДОВИЧА И НАЦИОНАЛЬНОГО ПАРКА "СМОЛЬНЫЙ"</t>
  </si>
  <si>
    <t>ГОСУДАРСТВЕННОЕ БЮДЖЕТНОЕ СТАЦИОНАРНОЕ УЧРЕЖДЕНИЕ СОЦИАЛЬНОГО ОБСЛУЖИВАНИЯ НАСЕЛЕНИЯ РЕСПУБЛИКИ МОРДОВИЯ "ТЕМНИКОВСКИЙ ДЕТСКИЙ ДОМ-ИНТЕРНАТ"</t>
  </si>
  <si>
    <t>ГОСУДАРСТВЕННОЕ БЮДЖЕТНОЕ УЧРЕЖДЕНИЕ ЗДРАВООХРАНЕНИЯ РЕСПУБЛИКИ МОРДОВИЯ "ТЕМНИКОВСКАЯ РАЙОННАЯ БОЛЬНИЦА ИМ. А.И. РУДЯВСКОГО"</t>
  </si>
  <si>
    <t>АДМИНИСТРАЦИЯ СТАРОГОРОДСКОГО СЕЛЬСКОГО ПОСЕЛЕНИЯ ТЕМНИКОВСКОГО МУНИЦИПАЛЬНОГО РАЙОНА РЕСПУБЛИКИ МОРДОВИЯ</t>
  </si>
  <si>
    <t>МУНИЦИПАЛЬНОЕ БЮДЖЕТНОЕ ОБЩЕОБРАЗОВАТЕЛЬНОЕ УЧРЕЖДЕНИЕ "АНДРЕЕВСКАЯ ОСНОВНАЯ ОБЩЕОБРАЗОВАТЕЛЬНАЯ ШКОЛА"</t>
  </si>
  <si>
    <t>БЮДЖЕТНОЕ МУНИЦИПАЛЬНОЕ ОБЩЕОБРАЗОВАТЕЛЬНОЕ УЧРЕЖДЕНИЕ "АКСЕЛЬСКАЯ СРЕДНЯЯ ОБЩЕОБРАЗОВАТЕЛЬНАЯ ШКОЛА"</t>
  </si>
  <si>
    <t>МУНИЦИПАЛЬНОЕ БЮДЖЕТНОЕ  ОБЩЕОБРАЗОВАТЕЛЬНОЕ УЧРЕЖДЕНИЕ "КУШКИНСКАЯ ОСНОВНАЯ ОБЩЕОБРАЗОВАТЕЛЬНАЯ ШКОЛА"</t>
  </si>
  <si>
    <t>МУНИЦИПАЛЬНОЕ БЮДЖЕТНОЕ УЧРЕЖДЕНИЕ ДОПОЛНИТЕЛЬНОГО ОБРАЗОВАНИЯ "ТЕМНИКОВСКАЯ ДЕТСКО-ЮНОШЕСКАЯ СПОРТИВНАЯ ШКОЛА" ТЕМНИКОВСКОГО МУНИЦИПАЛЬНОГО РАЙОНА РЕСПУБЛИКИ МОРДОВИЯ</t>
  </si>
  <si>
    <t>ГОСУДАРСТВЕННОЕ БЮДЖЕТНОЕ УЧРЕЖДЕНИЕ "ТЕМНИКОВСКАЯ РАЙОННАЯ СТАНЦИЯ ПО БОРЬБЕ С БОЛЕЗНЯМИ ЖИВОТНЫХ"</t>
  </si>
  <si>
    <t>1320000812</t>
  </si>
  <si>
    <t>1320001118</t>
  </si>
  <si>
    <t>1320111544</t>
  </si>
  <si>
    <t>АДМИНИСТРАЦИЯ КУЛИКОВСКОГО СЕЛЬСКОГО ПОСЕЛЕНИЯ ТЕНЬГУШЕВСКОГО МУНИЦИПАЛЬНОГО РАЙОНА РЕСПУБЛИКИ МОРДОВИЯ</t>
  </si>
  <si>
    <t>ГОСУДАРСТВЕННОЕ БЮДЖЕТНОЕ УЧРЕЖДЕНИЕ "МНОГОФУНКЦИОНАЛЬНЫЙ ЦЕНТР ПРЕДОСТАВЛЕНИЯ ГОСУДАРСТВЕННЫХ И МУНИЦИПАЛЬНЫХ УСЛУГ" В ТЕНЬГУШЕВСКОМ МУНИЦИПАЛЬНОМ РАЙОНЕ В РЕСПУБЛИКЕ МОРДОВИЯ</t>
  </si>
  <si>
    <t>ГОСУДАРСТВЕННОЕ БЮДЖЕТНОЕ УЧРЕЖДЕНИЕ ЗДРАВООХРАНЕНИЯ РЕСПУБЛИКИ МОРДОВИЯ "ТЕНЬГУШЕВСКАЯ РАЙОННАЯ БОЛЬНИЦА"</t>
  </si>
  <si>
    <t>1325046232</t>
  </si>
  <si>
    <t>1325126174</t>
  </si>
  <si>
    <t>1325127361</t>
  </si>
  <si>
    <t>1325128750</t>
  </si>
  <si>
    <t>1325128809</t>
  </si>
  <si>
    <t>1326022770</t>
  </si>
  <si>
    <t>1326022788</t>
  </si>
  <si>
    <t>1326022795</t>
  </si>
  <si>
    <t>1326024626</t>
  </si>
  <si>
    <t>1326028934</t>
  </si>
  <si>
    <t>1326028941</t>
  </si>
  <si>
    <t>1326036491</t>
  </si>
  <si>
    <t>1326036501</t>
  </si>
  <si>
    <t>1326045760</t>
  </si>
  <si>
    <t>1326045792</t>
  </si>
  <si>
    <t>1326048105</t>
  </si>
  <si>
    <t>1326048169</t>
  </si>
  <si>
    <t>1326048176</t>
  </si>
  <si>
    <t>1326048497</t>
  </si>
  <si>
    <t>1326049170</t>
  </si>
  <si>
    <t>1326135164</t>
  </si>
  <si>
    <t>1326135196</t>
  </si>
  <si>
    <t>1326135220</t>
  </si>
  <si>
    <t>1326135319</t>
  </si>
  <si>
    <t>1326135510</t>
  </si>
  <si>
    <t>1326135735</t>
  </si>
  <si>
    <t>1326135742</t>
  </si>
  <si>
    <t>1326135767</t>
  </si>
  <si>
    <t>1326135809</t>
  </si>
  <si>
    <t>1326135990</t>
  </si>
  <si>
    <t>1326136023</t>
  </si>
  <si>
    <t>1326136263</t>
  </si>
  <si>
    <t>1326136400</t>
  </si>
  <si>
    <t>1326136707</t>
  </si>
  <si>
    <t>1326136908</t>
  </si>
  <si>
    <t>1326136979</t>
  </si>
  <si>
    <t>1326137066</t>
  </si>
  <si>
    <t>1326137080</t>
  </si>
  <si>
    <t>1326137154</t>
  </si>
  <si>
    <t>1326137281</t>
  </si>
  <si>
    <t>1326137370</t>
  </si>
  <si>
    <t>1326137436</t>
  </si>
  <si>
    <t>1326137612</t>
  </si>
  <si>
    <t>1326137901</t>
  </si>
  <si>
    <t>1326138503</t>
  </si>
  <si>
    <t>1326138920</t>
  </si>
  <si>
    <t>1326139320</t>
  </si>
  <si>
    <t>1326139602</t>
  </si>
  <si>
    <t>1326140037</t>
  </si>
  <si>
    <t>1326140397</t>
  </si>
  <si>
    <t>1326141231</t>
  </si>
  <si>
    <t>1326141263</t>
  </si>
  <si>
    <t>1326141930</t>
  </si>
  <si>
    <t>1326141986</t>
  </si>
  <si>
    <t>1326143567</t>
  </si>
  <si>
    <t>1326143574</t>
  </si>
  <si>
    <t>1326148340</t>
  </si>
  <si>
    <t>1326175167</t>
  </si>
  <si>
    <t>1326176428</t>
  </si>
  <si>
    <t>1326176435</t>
  </si>
  <si>
    <t>1326179676</t>
  </si>
  <si>
    <t>1326179845</t>
  </si>
  <si>
    <t>1326183136</t>
  </si>
  <si>
    <t>1326183993</t>
  </si>
  <si>
    <t>1326184027</t>
  </si>
  <si>
    <t>1326184034</t>
  </si>
  <si>
    <t>1326193222</t>
  </si>
  <si>
    <t>1326194466</t>
  </si>
  <si>
    <t>1326196248</t>
  </si>
  <si>
    <t>1326196304</t>
  </si>
  <si>
    <t>1326196801</t>
  </si>
  <si>
    <t>1326200737</t>
  </si>
  <si>
    <t>1326208415</t>
  </si>
  <si>
    <t>1326209433</t>
  </si>
  <si>
    <t>1326209761</t>
  </si>
  <si>
    <t>1326210615</t>
  </si>
  <si>
    <t>1326211383</t>
  </si>
  <si>
    <t>1326212411</t>
  </si>
  <si>
    <t>1326213983</t>
  </si>
  <si>
    <t>1326217434</t>
  </si>
  <si>
    <t>1326220469</t>
  </si>
  <si>
    <t>1326220606</t>
  </si>
  <si>
    <t>1326221952</t>
  </si>
  <si>
    <t>1326223607</t>
  </si>
  <si>
    <t>1326223660</t>
  </si>
  <si>
    <t>1326225065</t>
  </si>
  <si>
    <t>1326226559</t>
  </si>
  <si>
    <t>1326227834</t>
  </si>
  <si>
    <t>1326228210</t>
  </si>
  <si>
    <t>1326229736</t>
  </si>
  <si>
    <t>1326233531</t>
  </si>
  <si>
    <t>1326235232</t>
  </si>
  <si>
    <t>1326248344</t>
  </si>
  <si>
    <t>ГОСУДАРСТВЕННОЕ БЮДЖЕТНОЕ УЧРЕЖДЕНИЕ КУЛЬТУРЫ "МОРДОВСКАЯ ГОСУДАРСТВЕННАЯ ФИЛАРМОНИЯ - РЕСПУБЛИКАНСКИЙ ДВОРЕЦ КУЛЬТУРЫ"</t>
  </si>
  <si>
    <t>АДМИНИСТРАЦИЯ ГОРОДСКОГО ОКРУГА САРАНСК</t>
  </si>
  <si>
    <t>КАЗЕННОЕ УЧРЕЖДЕНИЕ ГОРОДСКОГО ОКРУГА САРАНСК "ДИРЕКЦИЯ КОММУНАЛЬНОГО ХОЗЯЙСТВА И БЛАГОУСТРОЙСТВА"</t>
  </si>
  <si>
    <t>МУНИЦИПАЛЬНОЕ БЮДЖЕТНОЕ УЧРЕЖДЕНИЕ ДОПОЛНИТЕЛЬНОГО ОБРАЗОВАНИЯ "ДЕТСКАЯ МУЗЫКАЛЬНАЯ ШКОЛА № 1"</t>
  </si>
  <si>
    <t>МУНИЦИПАЛЬНОЕ УЧРЕЖДЕНИЕ "АВТОБАЗА АДМИНИСТРАЦИИ ГОРОДСКОГО ОКРУГА САРАНСК"</t>
  </si>
  <si>
    <t>ГОСУДАРСТВЕННОЕ БЮДЖЕТНОЕ УЧРЕЖДЕНИЕ КУЛЬТУРЫ "ГОСУДАРСТВЕННЫЙ ТЕАТР КУКОЛ РЕСПУБЛИКИ МОРДОВИЯ"</t>
  </si>
  <si>
    <t>ГОСУДАРСТВЕННОЕ БЮДЖЕТНОЕ УЧРЕЖДЕНИЕ КУЛЬТУРЫ "ГОСУДАРСТВЕННЫЙ РУССКИЙ ДРАМАТИЧЕСКИЙ ТЕАТР РЕСПУБЛИКИ МОРДОВИЯ"</t>
  </si>
  <si>
    <t>ГОСУДАРСТВЕННОЕ БЮДЖЕТНОЕ УЧРЕЖДЕНИЕ КУЛЬТУРЫ "ГОСУДАРСТВЕННЫЙ МУЗЫКАЛЬНЫЙ ТЕАТР ИМ.И.М.ЯУШЕВА РЕСПУБЛИКИ МОРДОВИЯ"</t>
  </si>
  <si>
    <t>ГОСУДАРСТВЕННОЕ БЮДЖЕТНОЕ ПРОФЕССИОНАЛЬНОЕ ОБРАЗОВАТЕЛЬНОЕ УЧРЕЖДЕНИЕ РЕСПУБЛИКИ МОРДОВИЯ "САРАНСКИЙ ТЕХНИКУМ ЭНЕРГЕТИКИ И ЭЛЕКТРОННОЙ ТЕХНИКИ ИМ. А.И. ПОЛЕЖАЕВА"</t>
  </si>
  <si>
    <t>МУНИЦИПАЛЬНОЕ ОБЩЕОБРАЗОВАТЕЛЬНОЕ УЧРЕЖДЕНИЕ "ЛИЦЕЙ №43"</t>
  </si>
  <si>
    <t>МУНИЦИПАЛЬНОЕ БЮДЖЕТНОЕ УЧРЕЖДЕНИЕ КУЛЬТУРЫ "ГОРОДСКОЙ ДЕТСКИЙ ЦЕНТР ТЕАТРА И КИНО "КРОШКА"</t>
  </si>
  <si>
    <t>ГОСУДАРСТВЕННОЕ БЮДЖЕТНОЕ УЧРЕЖДЕНИЕ КУЛЬТУРЫ "ГОСУДАРСТВЕННЫЙ КАМЕРНЫЙ ХОР РЕСПУБЛИКИ МОРДОВИЯ"</t>
  </si>
  <si>
    <t>МУНИЦИПАЛЬНОЕ АВТОНОМНОЕ ОБЩЕОБРАЗОВАТЕЛЬНОЕ УЧРЕЖДЕНИЕ ГОРОДСКОГО ОКРУГА САРАНСК "ПРОГИМНАЗИЯ № 119"</t>
  </si>
  <si>
    <t>ГОСУДАРСТВЕННОЕ БЮДЖЕТНОЕ УЧРЕЖДЕНИЕ ЗДРАВООХРАНЕНИЯ РЕСПУБЛИКИ МОРДОВИЯ "РЕСПУБЛИКАНСКИЙ НАРКОЛОГИЧЕСКИЙ ДИСПАНСЕР"</t>
  </si>
  <si>
    <t>ГОСУДАРСТВЕННОЕ АВТОНОМНОЕ УЧРЕЖДЕНИЕ ЗДРАВООХРАНЕНИЯ РЕСПУБЛИКИ МОРДОВИЯ "РЕСПУБЛИКАНСКИЙ ВРАЧЕБНО-ФИЗКУЛЬТУРНЫЙ ДИСПАНСЕР"</t>
  </si>
  <si>
    <t>МУНИЦИПАЛЬНОЕ ОБЩЕОБРАЗОВАТЕЛЬНОЕ УЧРЕЖДЕНИЕ "СРЕДНЯЯ ОБЩЕОБРАЗОВАТЕЛЬНАЯ ШКОЛА № 8"</t>
  </si>
  <si>
    <t>МУНИЦИПАЛЬНОЕ ОБЩЕОБРАЗОВАТЕЛЬНОЕ УЧРЕЖДЕНИЕ "СРЕДНЯЯ ОБЩЕОБРАЗОВАТЕЛЬНАЯ ШКОЛА С УГЛУБЛЕННЫМ ИЗУЧЕНИЕМ ОТДЕЛЬНЫХ ПРЕДМЕТОВ №18"</t>
  </si>
  <si>
    <t>МУНИЦИПАЛЬНОЕ ОБЩЕОБРАЗОВАТЕЛЬНОЕ УЧРЕЖДЕНИЕ "ЛИЦЕЙ № 4"</t>
  </si>
  <si>
    <t>МУНИЦИПАЛЬНОЕ БЮДЖЕТНОЕ УЧРЕЖДЕНИЕ КУЛЬТУРЫ "МЕМОРИАЛЬНЫЙ МУЗЕЙ ВОЕННОГО И ТРУДОВОГО ПОДВИГА 1941-1945 ГГ."</t>
  </si>
  <si>
    <t>ГОСУДАРСТВЕННОЕ БЮДЖЕТНОЕ ПРОФЕССИОНАЛЬНОЕ ОБРАЗОВАТЕЛЬНОЕ УЧРЕЖДЕНИЕ РЕСПУБЛИКИ МОРДОВИЯ "САРАНСКИЙ ГОСУДАРСТВЕННЫЙ ПРОМЫШЛЕННО-ЭКОНОМИЧЕСКИЙ КОЛЛЕДЖ"</t>
  </si>
  <si>
    <t>МУНИЦИПАЛЬНОЕ ДОШКОЛЬНОЕ ОБРАЗОВАТЕЛЬНОЕ УЧРЕЖДЕНИЕ "ДЕТСКИЙ САД №40"</t>
  </si>
  <si>
    <t>МУНИЦИПАЛЬНОЕ ОБЩЕОБРАЗОВАТЕЛЬНОЕ УЧРЕЖДЕНИЕ "ЛИЦЕЙ № 26"</t>
  </si>
  <si>
    <t>МУНИЦИПАЛЬНОЕ ДОШКОЛЬНОЕ ОБРАЗОВАТЕЛЬНОЕ УЧРЕЖДЕНИЕ "ДЕТСКИЙ САД №65 КОМБИНИРОВАННОГО ВИДА"</t>
  </si>
  <si>
    <t>МУНИЦИПАЛЬНОЕ ОБЩЕОБРАЗОВАТЕЛЬНОЕ УЧРЕЖДЕНИЕ "СРЕДНЯЯ ОБЩЕОБРАЗОВАТЕЛЬНАЯ ШКОЛА № 33"</t>
  </si>
  <si>
    <t>МУНИЦИПАЛЬНОЕ ДОШКОЛЬНОЕ ОБРАЗОВАТЕЛЬНОЕ УЧРЕЖДЕНИЕ "ДЕТСКИЙ САД №1"</t>
  </si>
  <si>
    <t>МУНИЦИПАЛЬНОЕ ОБЩЕОБРАЗОВАТЕЛЬНОЕ УЧРЕЖДЕНИЕ "ГИМНАЗИЯ № 19"</t>
  </si>
  <si>
    <t>МУНИЦИПАЛЬНОЕ ДОШКОЛЬНОЕ ОБРАЗОВАТЕЛЬНОЕ УЧРЕЖДЕНИЕ "ДЕТСКИЙ САД №44"</t>
  </si>
  <si>
    <t>МУНИЦИПАЛЬНОЕ ОБЩЕОБРАЗОВАТЕЛЬНОЕ УЧРЕЖДЕНИЕ "СРЕДНЯЯ ОБЩЕОБРАЗОВАТЕЛЬНАЯ ШКОЛА С УГЛУБЛЕННЫМ ИЗУЧЕНИЕМ ОТДЕЛЬНЫХ ПРЕДМЕТОВ № 24"</t>
  </si>
  <si>
    <t>МУНИЦИПАЛЬНОЕ УЧРЕЖДЕНИЕ ДОПОЛНИТЕЛЬНОГО ОБРАЗОВАНИЯ "ЦЕНТР ДЕТСКОГО ТВОРЧЕСТВА №2"</t>
  </si>
  <si>
    <t>Государственное бюджетное учреждение Республики Мордовия "Журналы "Мокша" и "Якстерь тяштеня"</t>
  </si>
  <si>
    <t>МУНИЦИПАЛЬНОЕ ОБЩЕОБРАЗОВАТЕЛЬНОЕ УЧРЕЖДЕНИЕ "ГИМНАЗИЯ №23"</t>
  </si>
  <si>
    <t>МУНИЦИПАЛЬНОЕ ДОШКОЛЬНОЕ ОБРАЗОВАТЕЛЬНОЕ УЧРЕЖДЕНИЕ "ДЕТСКИЙ САД №70 КОМБИНИРОВАННОГО ВИДА"</t>
  </si>
  <si>
    <t>МУНИЦИПАЛЬНОЕ ДОШКОЛЬНОЕ ОБРАЗОВАТЕЛЬНОЕ УЧРЕЖДЕНИЕ "ДЕТСКИЙ САД №43 КОМБИНИРОВАННОГО ВИДА"</t>
  </si>
  <si>
    <t>МУНИЦИПАЛЬНОЕ ДОШКОЛЬНОЕ ОБРАЗОВАТЕЛЬНОЕ УЧРЕЖДЕНИЕ "ДЕТСКИЙ САД №55 КОМБИНИРОВАННОГО ВИДА"</t>
  </si>
  <si>
    <t>ГОСУДАРСТВЕННОЕ БЮДЖЕТНОЕ ПРОФЕССИОНАЛЬНОЕ ОБРАЗОВАТЕЛЬНОЕ УЧРЕЖДЕНИЕ РЕСПУБЛИКИ МОРДОВИЯ "САРАНСКИЙ ПОЛИТЕХНИЧЕСКИЙ ТЕХНИКУМ"</t>
  </si>
  <si>
    <t>Государственное бюджетное учреждение Республики Мордовия "Редакция газеты "Мокшень правда"</t>
  </si>
  <si>
    <t>ГОСУДАРСТВЕННОЕ БЮДЖЕТНОЕ УЧРЕЖДЕНИЕ ЗДРАВООХРАНЕНИЯ РЕСПУБЛИКИ МОРДОВИЯ "ДЕТСКАЯ СТОМАТОЛОГИЧЕСКАЯ ПОЛИКЛИНИКА"</t>
  </si>
  <si>
    <t>МУНИЦИПАЛЬНОЕ ОБЩЕОБРАЗОВАТЕЛЬНОЕ УЧРЕЖДЕНИЕ "СРЕДНЯЯ ОБЩЕОБРАЗОВАТЕЛЬНАЯ ШКОЛА С УГЛУБЛЕННЫМ ИЗУЧЕНИЕМ ОТДЕЛЬНЫХ ПРЕДМЕТОВ № 39"</t>
  </si>
  <si>
    <t>МУНИЦИПАЛЬНОЕ ОБЩЕОБРАЗОВАТЕЛЬНОЕ УЧРЕЖДЕНИЕ "ГИМНАЗИЯ № 12"</t>
  </si>
  <si>
    <t>ГОСУДАРСТВЕННОЕ КАЗЕННОЕ УЧРЕЖДЕНИЕ ЗДРАВООХРАНЕНИЯ РЕСПУБЛИКИ МОРДОВИЯ "РЕСПУБЛИКАНСКОЕ БЮРО СУДЕБНО-МЕДИЦИНСКОЙ ЭКСПЕРТИЗЫ"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</si>
  <si>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</si>
  <si>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С УГЛУБЛЁННЫМ ИЗУЧЕНИЕМ ОТДЕЛЬНЫХ ПРЕДМЕТОВ №16"</t>
  </si>
  <si>
    <t>МУНИЦИПАЛЬНОЕ ОБЩЕОБРАЗОВАТЕЛЬНОЕ УЧРЕЖДЕНИЕ "ГИМНАЗИЯ № 20 ИМЕНИ ГЕРОЯ СОВЕТСКОГО СОЮЗА В.Б. МИРОНОВА"</t>
  </si>
  <si>
    <t>ГОСУДАРСТВЕННОЕ БЮДЖЕТНОЕ ПРОФЕССИОНАЛЬНОЕ ОБРАЗОВАТЕЛЬНОЕ УЧРЕЖДЕНИЕ РЕСПУБЛИКИ МОРДОВИЯ "САРАНСКИЙ ТЕХНИКУМ ПИЩЕВОЙ И ПЕРЕРАБАТЫВАЮЩЕЙ ПРОМЫШЛЕННОСТИ"</t>
  </si>
  <si>
    <t>ГОСУДАРСТВЕННОЕ БЮДЖЕТНОЕ УЧРЕЖДЕНИЕ ЗДРАВООХРАНЕНИЯ РЕСПУБЛИКИ МОРДОВИЯ "ПОЛИКЛИНИКА № 4"</t>
  </si>
  <si>
    <t>МУНИЦИПАЛЬНОЕ ДОШКОЛЬНОЕ ОБРАЗОВАТЕЛЬНОЕ УЧРЕЖДЕНИЕ "ДЕТСКИЙ САД № 71"</t>
  </si>
  <si>
    <t>МУНИЦИПАЛЬНОЕ УЧРЕЖДЕНИЕ ДОПОЛНИТЕЛЬНОГО ОБРАЗОВАНИЯ "ДВОРЕЦ ДЕТСКОГО ТВОРЧЕСТВА"</t>
  </si>
  <si>
    <t>МУНИЦИПАЛЬНОЕ ДОШКОЛЬНОЕ ОБРАЗОВАТЕЛЬНОЕ УЧРЕЖДЕНИЕ "ДЕТСКИЙ САД №64 КОМБИНИРОВАННОГО ВИДА"</t>
  </si>
  <si>
    <t>МУНИЦИПАЛЬНОЕ УЧРЕЖДЕНИЕ ДОПОЛНИТЕЛЬНОГО ОБРАЗОВАНИЯ "СПЕЦИАЛИЗИРОВАННАЯ ДЕТСКО-ЮНОШЕСКАЯ СПОРТИВНАЯ ШКОЛА № 4"</t>
  </si>
  <si>
    <t>ГОСУДАРСТВЕННОЕ БЮДЖЕТНОЕ УЧРЕЖДЕНИЕ КУЛЬТУРЫ "МОРДОВСКИЙ РЕСПУБЛИКАНСКИЙ ОБЪЕДИНЕННЫЙ КРАЕВЕДЧЕСКИЙ МУЗЕЙ ИМЕНИ И.Д.ВОРОНИНА"</t>
  </si>
  <si>
    <t>МУНИЦИПАЛЬНОЕ БЮДЖЕТНОЕ УЧРЕЖДЕНИЕ ДОПОЛНИТЕЛЬНОГО ОБРАЗОВАНИЯ "ДЕТСКАЯ ХУДОЖЕСТВЕННАЯ ШКОЛА № 1 ИМЕНИ П.Ф. РЯБОВА"</t>
  </si>
  <si>
    <t>ГОСУДАРСТВЕННОЕ БЮДЖЕТНОЕ УЧРЕЖДЕНИЕ РЕСПУБЛИКИ МОРДОВИЯ "СПОРТИВНАЯ ШКОЛА ОЛИМПИЙСКОГО РЕЗЕРВА СПОРТИВНОЙ БОРЬБЫ И ДЗЮДО А.В. МИШИНА"</t>
  </si>
  <si>
    <t>МУНИЦИПАЛЬНОЕ УЧРЕЖДЕНИЕ ДОПОЛНИТЕЛЬНОГО ОБРАЗОВАНИЯ "ДЕТСКО-ЮНОШЕСКАЯ СПОРТИВНАЯ ШКОЛА №1"</t>
  </si>
  <si>
    <t>МУНИЦИПАЛЬНОЕ ДОШКОЛЬНОЕ ОБРАЗОВАТЕЛЬНОЕ УЧРЕЖДЕНИЕ "ДЕТСКИЙ САД №32 КОМБИНИРОВАННОГО ВИДА"</t>
  </si>
  <si>
    <t>МУНИЦИПАЛЬНОЕ БЮДЖЕТНОЕ УЧРЕЖДЕНИЕ КУЛЬТУРЫ "ЦЕНТРАЛИЗОВАННАЯ ГОРОДСКАЯ БИБЛИОТЕЧНАЯ СИСТЕМА ДЛЯ ДЕТЕЙ"</t>
  </si>
  <si>
    <t>МУНИЦИПАЛЬНОЕ БЮДЖЕТНОЕ УЧРЕЖДЕНИЕ КУЛЬТУРЫ "ЦЕНТРАЛИЗОВАННАЯ ГОРОДСКАЯ БИБЛИОТЕЧНАЯ СИСТЕМА ДЛЯ ВЗРОСЛЫХ"</t>
  </si>
  <si>
    <t>ГОСУДАРСТВЕННОЕ КАЗЕННОЕ УЧРЕЖДЕНИЕ  КУЛЬТУРЫ РЕСПУБЛИКИ МОРДОВИЯ "МОРДОВСКАЯ РЕСПУБЛИКАНСКАЯ СПЕЦИАЛЬНАЯ БИБЛИОТЕКА ДЛЯ СЛЕПЫХ"</t>
  </si>
  <si>
    <t>ГОСУДАРСТВЕННОЕ АВТОНОМНОЕ УЧРЕЖДЕНИЕ РЕСПУБЛИКИ МОРДОВИЯ "РЕСПУБЛИКАНСКИЙ СПОРТИВНО-ТРЕНИРОВОЧНЫЙ ЦЕНТР "СТАРТ"</t>
  </si>
  <si>
    <t>МУНИЦИПАЛЬНОЕ АВТОНОМНОЕ ДОШКОЛЬНОЕ ОБРАЗОВАТЕЛЬНОЕ УЧРЕЖДЕНИЕ ГОРОДСКОГО ОКРУГА САРАНСК "ДЕТСКИЙ САД №112"</t>
  </si>
  <si>
    <t>МУНИЦИПАЛЬНОЕ ДОШКОЛЬНОЕ ОБРАЗОВАТЕЛЬНОЕ УЧРЕЖДЕНИЕ "ДЕТСКИЙ САД №29"</t>
  </si>
  <si>
    <t>МУНИЦИПАЛЬНОЕ УЧРЕЖДЕНИЕ "РЕМОНТНО-СТРОИТЕЛЬНАЯ СЛУЖБА"</t>
  </si>
  <si>
    <t>КАЗЕННОЕ УЧРЕЖДЕНИЕ ГОРОДСКОГО ОКРУГА САРАНСК "ГРАДОСТРОИТЕЛЬСТВО"</t>
  </si>
  <si>
    <t>МУНИЦИПАЛЬНОЕ АВТОНОМНОЕ ДОШКОЛЬНОЕ ОБРАЗОВАТЕЛЬНОЕ УЧРЕЖДЕНИЕ ГОРОДСКОГО ОКРУГА САРАНСК "ЦЕНТР РАЗВИТИЯ РЕБЕНКА - ДЕТСКИЙ САД №73"</t>
  </si>
  <si>
    <t>КАЗЕННОЕ УЧРЕЖДЕНИЕ ГОРОДСКОГО ОКРУГА САРАНСК "ГОРОДСКОЕ ЖИЛИЩНОЕ АГЕНТСТВО"</t>
  </si>
  <si>
    <t>МУНИЦИПАЛЬНОЕ БЮДЖЕТНОЕ УЧРЕЖДЕНИЕ ДОПОЛНИТЕЛЬНОГО ОБРАЗОВАНИЯ "ДЕТСКАЯ ХУДОЖЕСТВЕННАЯ ШКОЛА № 4"</t>
  </si>
  <si>
    <t>МУНИЦИПАЛЬНОЕ БЮДЖЕТНОЕ УЧРЕЖДЕНИЕ ДОПОЛНИТЕЛЬНОГО ОБРАЗОВАНИЯ "ДЕТСКАЯ МУЗЫКАЛЬНАЯ ШКОЛА № 2"</t>
  </si>
  <si>
    <t>ГОСУДАРСТВЕННОЕ КАЗЕННОЕ УЧРЕЖДЕНИЕ РЕСПУБЛИКИ МОРДОВИЯ "СПЕЦИАЛЬНОЕ УПРАВЛЕНИЕ ГРАЖДАНСКОЙ ЗАЩИТЫ"</t>
  </si>
  <si>
    <t>МИНИСТЕРСТВО ЮСТИЦИИ РЕСПУБЛИКИ МОРДОВИЯ</t>
  </si>
  <si>
    <t>ГОСУДАРСТВЕННОЕ КАЗЕННОЕ УЧРЕЖДЕНИЕ  "БИЗНЕС-ИНКУБАТОР РЕСПУБЛИКИ МОРДОВИЯ"</t>
  </si>
  <si>
    <t>АДМИНИСТРАЦИЯ ЛЕНИНСКОГО РАЙОНА ГОРОДСКОГО ОКРУГА САРАНСК</t>
  </si>
  <si>
    <t>КАЗЕННОЕ УЧРЕЖДЕНИЕ ГОРОДСКОГО ОКРУГА САРАНСК "ГОРОДСКАЯ НЕДВИЖИМОСТЬ"</t>
  </si>
  <si>
    <t>ГОСУДАРСТВЕННОЕ АВТОНОМНОЕ УЧРЕЖДЕНИЕ РЕСПУБЛИКИ МОРДОВИЯ "СПОРТИВНАЯ ШКОЛА ОЛИМПИЙСКОГО РЕЗЕРВА ПО ЗИМНИМ ВИДАМ СПОРТА"</t>
  </si>
  <si>
    <t>КАЗЕННОЕ УЧРЕЖДЕНИЕ ГОРОДСКОГО ОКРУГА САРАНСК "ТРАНСПОРТНОЕ УПРАВЛЕНИЕ ГОРОДСКОГО ОКРУГА САРАНСК"</t>
  </si>
  <si>
    <t>МУНИЦИПАЛЬНОЕ БЮДЖЕТНОЕ УЧРЕЖДЕНИЕ КУЛЬТУРЫ "ДВОРЕЦ КУЛЬТУРЫ ГОРОДСКОГО ОКРУГА САРАНСК"</t>
  </si>
  <si>
    <t>ГОСУДАРСТВЕННОЕ КАЗЕННОЕ УЧРЕЖДЕНИЕ "СОЦИАЛЬНАЯ ЗАЩИТА НАСЕЛЕНИЯ ПО ГОРОДСКОМУ ОКРУГУ САРАНСК"</t>
  </si>
  <si>
    <t>КАЗЕННОЕ УЧРЕЖДЕНИЕ ГОРОДСКОГО ОКРУГА САРАНСК "ГОРОДСКАЯ ОБЩЕСТВЕННАЯ ПРИЕМНАЯ"</t>
  </si>
  <si>
    <t>КАЗЕННОЕ УЧРЕЖДЕНИЕ ГОРОДСКОГО ОКРУГА САРАНСК "ГОРОДСКАЯ СЛУЖБА ЗАКАЗЧИКА ПО КАПИТАЛЬНОМУ СТРОИТЕЛЬСТВУ"</t>
  </si>
  <si>
    <t>МУНИЦИПАЛЬНОЕ БЮДЖЕТНОЕ УЧРЕЖДЕНИЕ ДОПОЛНИТЕЛЬНОГО ОБРАЗОВАНИЯ "ДЕТСКАЯ ШКОЛА ИСКУССТВ № 1"</t>
  </si>
  <si>
    <t>ГОСУДАРСТВЕННОЕ БЮДЖЕТНОЕ УЧРЕЖДЕНИЕ РЕСПУБЛИКИ МОРДОВИЯ "АВТОБАЗА № 13"</t>
  </si>
  <si>
    <t>МУНИЦИПАЛЬНОЕ КАЗЕННОЕ УЧРЕЖДЕНИЕ "ЦЕНТР ФИНАНСОВО-ЭКОНОМИЧЕСКОГО ОБЕСПЕЧЕНИЯ УЧРЕЖДЕНИЙ СОЦИАЛЬНОЙ СФЕРЫ"</t>
  </si>
  <si>
    <t>МУНИЦИПАЛЬНОЕ АВТОНОМНОЕ ДОШКОЛЬНОЕ ОБРАЗОВАТЕЛЬНОЕ УЧРЕЖДЕНИЕ ГОРОДСКОГО ОКРУГА САРАНСК "ДЕТСКИЙ САД №59"</t>
  </si>
  <si>
    <t>МУНИЦИПАЛЬНОЕ АВТОНОМНОЕ ДОШКОЛЬНОЕ ОБРАЗОВАТЕЛЬНОЕ УЧРЕЖДЕНИЕ ГОРОДСКОГО ОКРУГА САРАНСК "ДЕТСКИЙ САД №47"</t>
  </si>
  <si>
    <t>МИНИСТЕРСТВО ИНФОРМАТИЗАЦИИ И СВЯЗИ РЕСПУБЛИКИ МОРДОВИЯ</t>
  </si>
  <si>
    <t>ДЕПАРТАМЕНТ ПЕРСПЕКТИВНОГО РАЗВИТИЯ АДМИНИСТРАЦИИ ГОРОДСКОГО ОКРУГА САРАНСК</t>
  </si>
  <si>
    <t>ДЕПАРТАМЕНТ ГОРОДСКОГО ХОЗЯЙСТВА АДМИНИСТРАЦИИ ГОРОДСКОГО ОКРУГА САРАНСК</t>
  </si>
  <si>
    <t>Муниципальное автономное дошкольное образовательное учреждение городского округа Саранск "Центр развития ребенка - детский сад №4"</t>
  </si>
  <si>
    <t>ГОСУДАРСТВЕННОЕ БЮДЖЕТНОЕ УЧРЕЖДЕНИЕ РЕСПУБЛИКИ МОРДОВИЯ ПО ОКАЗАНИЮ ГОСУДАРСТВЕННЫХ УСЛУГ В СФЕРЕ СРЕДСТВ МАССОВОЙ ИНФОРМАЦИИ "ПРЕСС-ЦЕНТР РЕСПУБЛИКИ МОРДОВИЯ"</t>
  </si>
  <si>
    <t>ГОСУДАРСТВЕННОЕ БЮДЖЕТНОЕ УЧРЕЖДЕНИЕ "ТУРИСТСКО-ИНФОРМАЦИОННЫЙ ЦЕНТР РЕСПУБЛИКИ МОРДОВИЯ"</t>
  </si>
  <si>
    <t>МУНИЦИПАЛЬНОЕ АВТОНОМНОЕ ДОШКОЛЬНОЕ ОБРАЗОВАТЕЛЬНОЕ УЧРЕЖДЕНИЕ ГОРОДСКОГО ОКРУГА САРАНСК "ДЕТСКИЙ САД №76 КОМБИНИРОВАННОГО ВИДА"</t>
  </si>
  <si>
    <t>МУНИЦИПАЛЬНОЕ АВТОНОМНОЕ ДОШКОЛЬНОЕ ОБРАЗОВАТЕЛЬНОЕ УЧРЕЖДЕНИЕ ГОРОДСКОГО ОКРУГА САРАНСК "ЦЕНТР РАЗВИТИЯ РЕБЕНКА - ДЕТСКИЙ САД №14"</t>
  </si>
  <si>
    <t>ГОСУДАРСТВЕННОЕ КАЗЕННОЕ УЧРЕЖДЕНИЕ РЕСПУБЛИКИ МОРДОВИЯ "УПРАВЛЕНИЕ ПО ОБЕСПЕЧЕНИЮ ДЕЯТЕЛЬНОСТИ ЖИЛИЩНО-КОММУНАЛЬНОГО КОМПЛЕКСА РЕСПУБЛИКИ МОРДОВИЯ"</t>
  </si>
  <si>
    <t>МУНИЦИПАЛЬНОЕ АВТОНОМНОЕ ДОШКОЛЬНОЕ ОБРАЗОВАТЕЛЬНОЕ УЧРЕЖДЕНИЕ ГОРОДСКОГО ОКРУГА САРАНСК "ЦЕНТР РАЗВИТИЯ РЕБЕНКА-ДЕТСКИЙ САД №2"</t>
  </si>
  <si>
    <t>МУНИЦИПАЛЬНОЕ КАЗЕННОЕ УЧРЕЖДЕНИЕ "ЕДИНАЯ ДЕЖУРНО-ДИСПЕТЧЕРСКАЯ СЛУЖБА ГОРОДСКОГО ОКРУГА САРАНСК"</t>
  </si>
  <si>
    <t>1326165144</t>
  </si>
  <si>
    <t>1327150260</t>
  </si>
  <si>
    <t>1328002441</t>
  </si>
  <si>
    <t>1328004801</t>
  </si>
  <si>
    <t>1328008531</t>
  </si>
  <si>
    <t>1328008789</t>
  </si>
  <si>
    <t>1328011252</t>
  </si>
  <si>
    <t>1328011870</t>
  </si>
  <si>
    <t>1328014253</t>
  </si>
  <si>
    <t>1328014599</t>
  </si>
  <si>
    <t>1328016187</t>
  </si>
  <si>
    <t>1328042331</t>
  </si>
  <si>
    <t>1328048044</t>
  </si>
  <si>
    <t>1328048213</t>
  </si>
  <si>
    <t>1328048580</t>
  </si>
  <si>
    <t>1328048598</t>
  </si>
  <si>
    <t>1328048608</t>
  </si>
  <si>
    <t>1328048615</t>
  </si>
  <si>
    <t>1328048647</t>
  </si>
  <si>
    <t>1328048654</t>
  </si>
  <si>
    <t>1328049249</t>
  </si>
  <si>
    <t>1328049295</t>
  </si>
  <si>
    <t>1328159026</t>
  </si>
  <si>
    <t>1328159202</t>
  </si>
  <si>
    <t>1328159210</t>
  </si>
  <si>
    <t>1328159555</t>
  </si>
  <si>
    <t>1328159636</t>
  </si>
  <si>
    <t>1328159643</t>
  </si>
  <si>
    <t>1328159690</t>
  </si>
  <si>
    <t>1328159756</t>
  </si>
  <si>
    <t>1328159763</t>
  </si>
  <si>
    <t>1328159820</t>
  </si>
  <si>
    <t>1328159932</t>
  </si>
  <si>
    <t>1328159940</t>
  </si>
  <si>
    <t>1328160060</t>
  </si>
  <si>
    <t>1328160085</t>
  </si>
  <si>
    <t>1328160092</t>
  </si>
  <si>
    <t>1328160102</t>
  </si>
  <si>
    <t>1328160286</t>
  </si>
  <si>
    <t>1328160328</t>
  </si>
  <si>
    <t>1328160543</t>
  </si>
  <si>
    <t>1328160582</t>
  </si>
  <si>
    <t>1328160663</t>
  </si>
  <si>
    <t>1328160670</t>
  </si>
  <si>
    <t>1328160688</t>
  </si>
  <si>
    <t>1328161321</t>
  </si>
  <si>
    <t>1328164724</t>
  </si>
  <si>
    <t>1328165340</t>
  </si>
  <si>
    <t>1328166376</t>
  </si>
  <si>
    <t>1328168327</t>
  </si>
  <si>
    <t>1328169641</t>
  </si>
  <si>
    <t>1328169673</t>
  </si>
  <si>
    <t>1328169680</t>
  </si>
  <si>
    <t>1328169698</t>
  </si>
  <si>
    <t>1328904859</t>
  </si>
  <si>
    <t>1328904961</t>
  </si>
  <si>
    <t>1328909991</t>
  </si>
  <si>
    <t>ГОСУДАРСТВЕННОЕ БЮДЖЕТНОЕ УЧРЕЖДЕНИЕ ЗДРАВООХРАНЕНИЯ РЕСПУБЛИКИ МОРДОВИЯ "ДЕТСКАЯ ПОЛИКЛИНИКА № 4"</t>
  </si>
  <si>
    <t>ГОСУДАРСТВЕННОЕ БЮДЖЕТНОЕ ПРОФЕССИОНАЛЬНОЕ ОБРАЗОВАТЕЛЬНОЕ УЧРЕЖДЕНИЕ РЕСПУБЛИКИ МОРДОВИЯ "САРАНСКИЙ ТЕХНИКУМ СФЕРЫ УСЛУГ И ПРОМЫШЛЕННЫХ ТЕХНОЛОГИЙ"</t>
  </si>
  <si>
    <t>МУНИЦИПАЛЬНОЕ ДОШКОЛЬНОЕ ОБРАЗОВАТЕЛЬНОЕ УЧРЕЖДЕНИЕ ГОРОДСКОГО ОКРУГА САРАНСК "ДЕТСКИЙ САД №115"</t>
  </si>
  <si>
    <t>МУНИЦИПАЛЬНОЕ АВТОНОМНОЕ ДОШКОЛЬНОЕ ОБРАЗОВАТЕЛЬНОЕ УЧРЕЖДЕНИЕ ГОРОДСКОГО ОКРУГА САРАНСК "ДЕТСКИЙ САД №94"</t>
  </si>
  <si>
    <t>МУНИЦИПАЛЬНОЕ ДОШКОЛЬНОЕ ОБРАЗОВАТЕЛЬНОЕ УЧРЕЖДЕНИЕ ГОРОДСКОГО ОКРУГА САРАНСК "ДЕТСКИЙ САД №118"</t>
  </si>
  <si>
    <t>МУНИЦИПАЛЬНОЕ АВТОНОМНОЕ ДОШКОЛЬНОЕ ОБРАЗОВАТЕЛЬНОЕ УЧРЕЖДЕНИЕ ГОРОДСКОГО ОКРУГА САРАНСК "ДЕТСКИЙ САД № 80 КОМБИНИРОВАННОГО ВИДА"</t>
  </si>
  <si>
    <t>МУНИЦИПАЛЬНОЕ АВТОНОМНОЕ ДОШКОЛЬНОЕ ОБРАЗОВАТЕЛЬНОЕ УЧРЕЖДЕНИЕ ГОРОДСКОГО ОКРУГА САРАНСК "ЦЕНТР РАЗВИТИЯ РЕБЕНКА - ДЕТСКИЙ САД №13"</t>
  </si>
  <si>
    <t>МУНИЦИПАЛЬНОЕ АВТОНОМНОЕ ДОШКОЛЬНОЕ ОБРАЗОВАТЕЛЬНОЕ УЧРЕЖДЕНИЕ ГОРОДСКОГО ОКРУГА САРАНСК "ЦЕНТР РАЗВИТИЯ РЕБЕНКА - ДЕТСКИЙ САД № 7"</t>
  </si>
  <si>
    <t>МУНИЦИПАЛЬНОЕ ОБЩЕОБРАЗОВАТЕЛЬНОЕ УЧРЕЖДЕНИЕ ГОРОДСКОГО ОКРУГА САРАНСК "ЦЕНТР ОБРАЗОВАНИЯ "ТАВЛА" - СРЕДНЯЯ ОБЩЕОБРАЗОВАТЕЛЬНАЯ ШКОЛА №17"</t>
  </si>
  <si>
    <t>МУНИЦИПАЛЬНОЕ АВТОНОМНОЕ ДОШКОЛЬНОЕ ОБРАЗОВАТЕЛЬНОЕ УЧРЕЖДЕНИЕ ГОРОДСКОГО ОКРУГА САРАНСК "ЦЕНТР РАЗВИТИЯ РЕБЕНКА - ДЕТСКИЙ САД № 17"</t>
  </si>
  <si>
    <t>МУНИЦИПАЛЬНОЕ АВТОНОМНОЕ ДОШКОЛЬНОЕ ОБРАЗОВАТЕЛЬНОЕ УЧРЕЖДЕНИЕ ГОРОДСКОГО ОКРУГА САРАНСК "ЦЕНТР РАЗВИТИЯ РЕБЕНКА - ДЕТСКИЙ САД № 3"</t>
  </si>
  <si>
    <t>ФЕДЕРАЛЬНОЕ ГОСУДАРСТВЕННОЕ БЮДЖЕТНОЕ ОБРАЗОВАТЕЛЬНОЕ УЧРЕЖДЕНИЕ ДОПОЛНИТЕЛЬНОГО ПРОФЕССИОНАЛЬНОГО ОБРАЗОВАНИЯ "МОРДОВСКИЙ ИНСТИТУТ ПЕРЕПОДГОТОВКИ КАДРОВ АГРОБИЗНЕСА"</t>
  </si>
  <si>
    <t>МУНИЦИПАЛЬНОЕ ОБЩЕОБРАЗОВАТЕЛЬНОЕ УЧРЕЖДЕНИЕ "СРЕДНЯЯ ОБЩЕОБРАЗОВАТЕЛЬНАЯ ШКОЛА №6"</t>
  </si>
  <si>
    <t>МУНИЦИПАЛЬНОЕ ДОШКОЛЬНОЕ ОБРАЗОВАТЕЛЬНОЕ УЧРЕЖДЕНИЕ "ДЕТСКИЙ САД №120 ОБЩЕРАЗВИВАЮЩЕГО ВИДА"</t>
  </si>
  <si>
    <t>ГОСУДАРСТВЕННОЕ БЮДЖЕТНОЕ ОБЩЕОБРАЗОВАТЕЛЬНОЕ УЧРЕЖДЕНИЕ РЕСПУБЛИКИ МОРДОВИЯ ДЛЯ ДЕТЕЙ-СИРОТ И ДЕТЕЙ, ОСТАВШИХСЯ БЕЗ ПОПЕЧЕНИЯ РОДИТЕЛЕЙ "ЯЛГИНСКИЙ ДЕТСКИЙ ДОМ-ШКОЛА"</t>
  </si>
  <si>
    <t>МУНИЦИПАЛЬНОЕ ОБЩЕОБРАЗОВАТЕЛЬНОЕ УЧРЕЖДЕНИЕ "СРЕДНЯЯ ОБЩЕОБРАЗОВАТЕЛЬНАЯ ШКОЛА С УГЛУБЛЕННЫМ ИЗУЧЕНИЕМ ОТДЕЛЬНЫХ ПРЕДМЕТОВ № 30"</t>
  </si>
  <si>
    <t>МУНИЦИПАЛЬНОЕ ДОШКОЛЬНОЕ ОБРАЗОВАТЕЛЬНОЕ УЧРЕЖДЕНИЕ "ДЕТСКИЙ САД №88"</t>
  </si>
  <si>
    <t>МУНИЦИПАЛЬНОЕ ДОШКОЛЬНОЕ ОБРАЗОВАТЕЛЬНОЕ УЧРЕЖДЕНИЕ "ДЕТСКИЙ САД №82 КОМБИНИРОВАННОГО ВИДА"</t>
  </si>
  <si>
    <t>МУНИЦИПАЛЬНОЕ ДОШКОЛЬНОЕ ОБРАЗОВАТЕЛЬНОЕ УЧРЕЖДЕНИЕ "ДЕТСКИЙ САД №97 КОМБИНИРОВАННОГО ВИДА"</t>
  </si>
  <si>
    <t>МУНИЦИПАЛЬНОЕ ДОШКОЛЬНОЕ ОБРАЗОВАТЕЛЬНОЕ УЧРЕЖДЕНИЕ "ДЕТСКИЙ САД № 99 КОМБИНИРОВАННОГО ВИДА"</t>
  </si>
  <si>
    <t>МУНИЦИПАЛЬНОЕ АВТОНОМНОЕ ДОШКОЛЬНОЕ ОБРАЗОВАТЕЛЬНОЕ УЧРЕЖДЕНИЕ ГОРОДСКОГО ОКРУГА САРАНСК "ЦЕНТР РАЗВИТИЯ РЕБЕНКА-ДЕТСКИЙ САД №90"</t>
  </si>
  <si>
    <t>МУНИЦИПАЛЬНОЕ ОБЩЕОБРАЗОВАТЕЛЬНОЕ УЧРЕЖДЕНИЕ "СРЕДНЯЯ ОБЩЕОБРАЗОВАТЕЛЬНАЯ ШКОЛА№3"</t>
  </si>
  <si>
    <t>МУНИЦИПАЛЬНОЕ ОБЩЕОБРАЗОВАТЕЛЬНОЕ УЧРЕЖДЕНИЕ "СРЕДНЯЯ ОБЩЕОБРАЗОВАТЕЛЬНАЯ ШКОЛА №11"</t>
  </si>
  <si>
    <t>МУНИЦИПАЛЬНОЕ ДОШКОЛЬНОЕ ОБРАЗОВАТЕЛЬНОЕ УЧРЕЖДЕНИЕ "ДЕТСКИЙ САД №85 КОМБИНИРОВАННОГО ВИДА"</t>
  </si>
  <si>
    <t>МУНИЦИПАЛЬНОЕ ОБЩЕОБРАЗОВАТЕЛЬНОЕ УЧРЕЖДЕНИЕ "НИКОЛАЕВСКАЯ СРЕДНЯЯ ОБЩЕОБРАЗОВАТЕЛЬНАЯ ШКОЛА"</t>
  </si>
  <si>
    <t>МУНИЦИПАЛЬНОЕ ДОШКОЛЬНОЕ ОБРАЗОВАТЕЛЬНОЕ УЧРЕЖДЕНИЕ "ДЕТСКИЙ САД № 81"</t>
  </si>
  <si>
    <t>МУНИЦИПАЛЬНОЕ ДОШКОЛЬНОЕ ОБРАЗОВАТЕЛЬНОЕ УЧРЕЖДЕНИЕ "ДЕТСКИЙ САД № 5 КОМБИНИРОВАННОГО ВИДА"</t>
  </si>
  <si>
    <t>МУНИЦИПАЛЬНОЕ ОБЩЕОБРАЗОВАТЕЛЬНОЕ УЧРЕЖДЕНИЕ "СРЕДНЯЯ ОБЩЕОБРАЗОВАТЕЛЬНАЯ ШКОЛА № 2 ИМЕНИ ГЕРОЯ СОВЕТСКОГО СОЮЗА П.И. ОРЛОВА"</t>
  </si>
  <si>
    <t>МУНИЦИПАЛЬНОЕ ОБЩЕОБРАЗОВАТЕЛЬНОЕ УЧРЕЖДЕНИЕ "СРЕДНЯЯ ОБЩЕОБРАЗОВАТЕЛЬНАЯ ШКОЛА С УГЛУБЛЕННЫМ ИЗУЧЕНИЕМ ОТДЕЛЬНЫХ ПРЕДМЕТОВ № 36"</t>
  </si>
  <si>
    <t>МУНИЦИПАЛЬНОЕ ОБЩЕОБРАЗОВАТЕЛЬНОЕ УЧРЕЖДЕНИЕ "ЯЛГИНСКАЯ СРЕДНЯЯ ОБЩЕОБРАЗОВАТЕЛЬНАЯ ШКОЛА"</t>
  </si>
  <si>
    <t>МУНИЦИПАЛЬНОЕ ОБЩЕОБРАЗОВАТЕЛЬНОЕ УЧРЕЖДЕНИЕ "СРЕДНЯЯ ОБЩЕОБРАЗОВАТЕЛЬНАЯ ШКОЛА С УГЛУБЛЕННЫМ ИЗУЧЕНИЕМ ОТДЕЛЬНЫХ ПРЕДМЕТОВ № 32"</t>
  </si>
  <si>
    <t>МУНИЦИПАЛЬНОЕ ДОШКОЛЬНОЕ ОБРАЗОВАТЕЛЬНОЕ УЧРЕЖДЕНИЕ "ДЕТСКИЙ САД №16"</t>
  </si>
  <si>
    <t>МУНИЦИПАЛЬНОЕ ОБЩЕОБРАЗОВАТЕЛЬНОЕ УЧРЕЖДЕНИЕ "ЛИЦЕЙ № 7"</t>
  </si>
  <si>
    <t>МУНИЦИПАЛЬНОЕ ОБЩЕОБРАЗОВАТЕЛЬНОЕ УЧРЕЖДЕНИЕ "МОНАСТЫРСКАЯ ОСНОВНАЯ ОБЩЕОБРАЗОВАТЕЛЬНАЯ ШКОЛА"</t>
  </si>
  <si>
    <t>МУНИЦИПАЛЬНОЕ ОБЩЕОБРАЗОВАТЕЛЬНОЕ УЧРЕЖДЕНИЕ "ЛУХОВСКИЙ ЛИЦЕЙ"</t>
  </si>
  <si>
    <t>МУНИЦИПАЛЬНОЕ ОБЩЕОБРАЗОВАТЕЛЬНОЕ УЧРЕЖДЕНИЕ "СРЕДНЯЯ ОБЩЕОБРАЗОВАТЕЛЬНАЯ ШКОЛА №28"</t>
  </si>
  <si>
    <t>МУНИЦИПАЛЬНОЕ ОБЩЕОБРАЗОВАТЕЛЬНОЕ УЧРЕЖДЕНИЕ "СРЕДНЯЯ ОБЩЕОБРАЗОВАТЕЛЬНАЯ ШКОЛА № 40"</t>
  </si>
  <si>
    <t>МУНИЦИПАЛЬНОЕ ДОШКОЛЬНОЕ ОБРАЗОВАТЕЛЬНОЕ УЧРЕЖДЕНИЕ "ДЕТСКИЙ САД № 127 КОМБИНИРОВАННОГО ВИДА"</t>
  </si>
  <si>
    <t>МУНИЦИПАЛЬНОЕ ОБЩЕОБРАЗОВАТЕЛЬНОЕ УЧРЕЖДЕНИЕ "ЗЫКОВСКАЯ СРЕДНЯЯ ОБЩЕОБРАЗОВАТЕЛЬНАЯ ШКОЛА"</t>
  </si>
  <si>
    <t>ГОСУДАРСТВЕННОЕ БЮДЖЕТНОЕ ПРОФЕССИОНАЛЬНОЕ ОБРАЗОВАТЕЛЬНОЕ УЧРЕЖДЕНИЕ РЕСПУБЛИКИ МОРДОВИЯ "САРАНСКИЙ ЭЛЕКТРОМЕХАНИЧЕСКИЙ КОЛЛЕДЖ"</t>
  </si>
  <si>
    <t>МУНИЦИПАЛЬНОЕ ОБЩЕОБРАЗОВАТЕЛЬНОЕ УЧРЕЖДЕНИЕ "СРЕДНЯЯ ОБЩЕОБРАЗОВАТЕЛЬНАЯ ШКОЛА № 22"</t>
  </si>
  <si>
    <t>МУНИЦИПАЛЬНОЕ ДОШКОЛЬНОЕ ОБРАЗОВАТЕЛЬНОЕ УЧРЕЖДЕНИЕ "ДЕТСКИЙ САД №83 КОМБИНИРОВАННОГО ВИДА"</t>
  </si>
  <si>
    <t>МУНИЦИПАЛЬНОЕ АВТОНОМНОЕ ДОШКОЛЬНОЕ ОБРАЗОВАТЕЛЬНОЕ УЧРЕЖДЕНИЕ ГОРОДСКОГО ОКРУГА САРАНСК "ЦЕНТР РАЗВИТИЯ РЕБЕНКА - ДЕТСКИЙ САД № 46"</t>
  </si>
  <si>
    <t>МУНИЦИПАЛЬНОЕ ДОШКОЛЬНОЕ ОБРАЗОВАТЕЛЬНОЕ УЧРЕЖДЕНИЕ "ДЕТСКИЙ САД №66"</t>
  </si>
  <si>
    <t>МУНИЦИПАЛЬНОЕ ДОШКОЛЬНОЕ ОБРАЗОВАТЕЛЬНОЕ УЧРЕЖДЕНИЕ "ДЕТСКИЙ САД №93"</t>
  </si>
  <si>
    <t>МУНИЦИПАЛЬНОЕ ДОШКОЛЬНОЕ ОБРАЗОВАТЕЛЬНОЕ УЧРЕЖДЕНИЕ "ДЕТСКИЙ САД №116 КОМБИНИРОВАННОГО ВИДА"</t>
  </si>
  <si>
    <t>МУНИЦИПАЛЬНОЕ ДОШКОЛЬНОЕ ОБРАЗОВАТЕЛЬНОЕ УЧРЕЖДЕНИЕ "ДЕТСКИЙ САД №114"</t>
  </si>
  <si>
    <t>МУНИЦИПАЛЬНОЕ УЧРЕЖДЕНИЕ ФИЗИЧЕСКОЙ КУЛЬТУРЫ И СПОРТА "КОННОСПОРТИВНЫЙ КОМПЛЕКС"</t>
  </si>
  <si>
    <t>ГОСУДАРСТВЕННОЕ БЮДЖЕТНОЕ УЧРЕЖДЕНИЕ КУЛЬТУРЫ "МОРДОВСКАЯ РЕСПУБЛИКАНСКАЯ ЮНОШЕСКАЯ БИБЛИОТЕКА"</t>
  </si>
  <si>
    <t>МУНИЦИПАЛЬНОЕ ДОШКОЛЬНОЕ ОБРАЗОВАТЕЛЬНОЕ УЧРЕЖДЕНИЕ "ДЕТСКИЙ САД №101"</t>
  </si>
  <si>
    <t>МУНИЦИПАЛЬНОЕ БЮДЖЕТНОЕ УЧРЕЖДЕНИЕ ДОПОЛНИТЕЛЬНОГО ОБРАЗОВАНИЯ "ДЕТСКАЯ ХУДОЖЕСТВЕННАЯ ШКОЛА № 3"</t>
  </si>
  <si>
    <t>МУНИЦИПАЛЬНОЕ БЮДЖЕТНОЕ УЧРЕЖДЕНИЕ ДОПОЛНИТЕЛЬНОГО ОБРАЗОВАНИЯ "ДЕТСКАЯ ШКОЛА ИСКУССТВ № 7"</t>
  </si>
  <si>
    <t>МУНИЦИПАЛЬНОЕ БЮДЖЕТНОЕ УЧРЕЖДЕНИЕ ДОПОЛНИТЕЛЬНОГО ОБРАЗОВАНИЯ "ДЕТСКАЯ ШКОЛА ИСКУССТВ № 8"</t>
  </si>
  <si>
    <t>МУНИЦИПАЛЬНОЕ БЮДЖЕТНОЕ УЧРЕЖДЕНИЕ ДОПОЛНИТЕЛЬНОГО ОБРАЗОВАНИЯ "ДЕТСКАЯ МУЗЫКАЛЬНАЯ ШКОЛА № 6"</t>
  </si>
  <si>
    <t>АДМИНИСТРАЦИЯ ОКТЯБРЬСКОГО РАЙОНА ГОРОДСКОГО ОКРУГА САРАНСК</t>
  </si>
  <si>
    <t>МУНИЦИПАЛЬНОЕ БЮДЖЕТНОЕ УЧРЕЖДЕНИЕ КУЛЬТУРЫ "ДОМ КУЛЬТУРЫ "ЗАРЕЧЬЕ"</t>
  </si>
  <si>
    <t>ГОСУДАРСТВЕННОЕ БЮДЖЕТНОЕ УЧРЕЖДЕНИЕ РЕСПУБЛИКИ МОРДОВИЯ "СПОРТИВНАЯ ШКОЛА ОЛИМПИЙСКОГО РЕЗЕРВА ПО БАСКЕТБОЛУ И ВОЛЕЙБОЛУ"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</si>
</sst>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49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12" fillId="0" borderId="10" xfId="0" applyNumberFormat="1" applyFont="1" applyBorder="1" applyAlignment="1">
      <alignment horizontal="center" vertical="center" wrapText="1"/>
    </xf>
    <xf numFmtId="0" fontId="48" fillId="0" borderId="10" xfId="54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1"/>
  <sheetViews>
    <sheetView tabSelected="1" view="pageBreakPreview" zoomScaleNormal="75" zoomScaleSheetLayoutView="100" workbookViewId="0" topLeftCell="A1">
      <selection activeCell="B2" sqref="B2:B3"/>
    </sheetView>
  </sheetViews>
  <sheetFormatPr defaultColWidth="9.00390625" defaultRowHeight="12.75"/>
  <cols>
    <col min="1" max="1" width="21.875" style="1" customWidth="1"/>
    <col min="2" max="2" width="127.75390625" style="3" customWidth="1"/>
    <col min="3" max="3" width="25.00390625" style="4" customWidth="1"/>
    <col min="4" max="4" width="17.625" style="2" customWidth="1"/>
    <col min="5" max="5" width="19.00390625" style="2" customWidth="1"/>
    <col min="6" max="6" width="19.25390625" style="2" customWidth="1"/>
    <col min="7" max="7" width="25.25390625" style="2" customWidth="1"/>
    <col min="8" max="16384" width="9.125" style="2" customWidth="1"/>
  </cols>
  <sheetData>
    <row r="1" spans="1:3" ht="39" customHeight="1">
      <c r="A1" s="20" t="s">
        <v>313</v>
      </c>
      <c r="B1" s="20"/>
      <c r="C1" s="20"/>
    </row>
    <row r="2" spans="1:3" s="5" customFormat="1" ht="39" customHeight="1">
      <c r="A2" s="23" t="s">
        <v>1</v>
      </c>
      <c r="B2" s="23" t="s">
        <v>0</v>
      </c>
      <c r="C2" s="21" t="s">
        <v>2</v>
      </c>
    </row>
    <row r="3" spans="1:3" ht="60.75" customHeight="1">
      <c r="A3" s="25"/>
      <c r="B3" s="24"/>
      <c r="C3" s="22"/>
    </row>
    <row r="4" spans="1:3" ht="34.5" customHeight="1">
      <c r="A4" s="26" t="s">
        <v>3</v>
      </c>
      <c r="B4" s="27"/>
      <c r="C4" s="27"/>
    </row>
    <row r="5" spans="1:3" ht="30" customHeight="1">
      <c r="A5" s="28" t="s">
        <v>4</v>
      </c>
      <c r="B5" s="30"/>
      <c r="C5" s="30"/>
    </row>
    <row r="6" spans="1:3" s="6" customFormat="1" ht="46.5" customHeight="1">
      <c r="A6" s="16" t="s">
        <v>312</v>
      </c>
      <c r="B6" s="17" t="s">
        <v>315</v>
      </c>
      <c r="C6" s="18">
        <v>16705.21</v>
      </c>
    </row>
    <row r="7" spans="1:3" s="6" customFormat="1" ht="46.5" customHeight="1">
      <c r="A7" s="16" t="s">
        <v>32</v>
      </c>
      <c r="B7" s="17" t="s">
        <v>264</v>
      </c>
      <c r="C7" s="18">
        <v>895306.6499999999</v>
      </c>
    </row>
    <row r="8" spans="1:3" s="6" customFormat="1" ht="46.5" customHeight="1">
      <c r="A8" s="16" t="s">
        <v>33</v>
      </c>
      <c r="B8" s="17" t="s">
        <v>79</v>
      </c>
      <c r="C8" s="18">
        <v>214592.43</v>
      </c>
    </row>
    <row r="9" spans="1:3" s="6" customFormat="1" ht="46.5" customHeight="1">
      <c r="A9" s="16" t="s">
        <v>34</v>
      </c>
      <c r="B9" s="17" t="s">
        <v>80</v>
      </c>
      <c r="C9" s="18">
        <v>589847.47</v>
      </c>
    </row>
    <row r="10" spans="1:3" s="6" customFormat="1" ht="46.5" customHeight="1">
      <c r="A10" s="16" t="s">
        <v>35</v>
      </c>
      <c r="B10" s="17" t="s">
        <v>81</v>
      </c>
      <c r="C10" s="18">
        <v>141968.55</v>
      </c>
    </row>
    <row r="11" spans="1:3" s="6" customFormat="1" ht="46.5" customHeight="1">
      <c r="A11" s="16" t="s">
        <v>314</v>
      </c>
      <c r="B11" s="17" t="s">
        <v>316</v>
      </c>
      <c r="C11" s="18">
        <v>123342.74</v>
      </c>
    </row>
    <row r="12" spans="1:3" s="6" customFormat="1" ht="46.5" customHeight="1">
      <c r="A12" s="16" t="s">
        <v>265</v>
      </c>
      <c r="B12" s="17" t="s">
        <v>266</v>
      </c>
      <c r="C12" s="18">
        <v>510989.22000000003</v>
      </c>
    </row>
    <row r="13" spans="1:3" s="6" customFormat="1" ht="46.5" customHeight="1">
      <c r="A13" s="16" t="s">
        <v>37</v>
      </c>
      <c r="B13" s="17" t="s">
        <v>82</v>
      </c>
      <c r="C13" s="18">
        <v>2618150.17</v>
      </c>
    </row>
    <row r="14" spans="1:3" s="6" customFormat="1" ht="46.5" customHeight="1">
      <c r="A14" s="16" t="s">
        <v>38</v>
      </c>
      <c r="B14" s="17" t="s">
        <v>83</v>
      </c>
      <c r="C14" s="18">
        <v>160069.16999999998</v>
      </c>
    </row>
    <row r="15" spans="1:3" s="6" customFormat="1" ht="46.5" customHeight="1">
      <c r="A15" s="16" t="s">
        <v>39</v>
      </c>
      <c r="B15" s="17" t="s">
        <v>84</v>
      </c>
      <c r="C15" s="18">
        <v>217897.78</v>
      </c>
    </row>
    <row r="16" spans="1:3" s="6" customFormat="1" ht="46.5" customHeight="1">
      <c r="A16" s="16" t="s">
        <v>40</v>
      </c>
      <c r="B16" s="17" t="s">
        <v>85</v>
      </c>
      <c r="C16" s="18">
        <v>325482.31</v>
      </c>
    </row>
    <row r="17" spans="1:3" s="6" customFormat="1" ht="46.5" customHeight="1">
      <c r="A17" s="16" t="s">
        <v>41</v>
      </c>
      <c r="B17" s="17" t="s">
        <v>86</v>
      </c>
      <c r="C17" s="18">
        <v>3725099.5</v>
      </c>
    </row>
    <row r="18" spans="1:3" s="6" customFormat="1" ht="46.5" customHeight="1">
      <c r="A18" s="16" t="s">
        <v>42</v>
      </c>
      <c r="B18" s="17" t="s">
        <v>87</v>
      </c>
      <c r="C18" s="18">
        <v>2147742.32</v>
      </c>
    </row>
    <row r="19" spans="1:3" s="6" customFormat="1" ht="46.5" customHeight="1">
      <c r="A19" s="16" t="s">
        <v>43</v>
      </c>
      <c r="B19" s="17" t="s">
        <v>267</v>
      </c>
      <c r="C19" s="18">
        <v>171117.73</v>
      </c>
    </row>
    <row r="20" spans="1:3" s="6" customFormat="1" ht="46.5" customHeight="1">
      <c r="A20" s="16" t="s">
        <v>44</v>
      </c>
      <c r="B20" s="17" t="s">
        <v>88</v>
      </c>
      <c r="C20" s="18">
        <v>184759.82</v>
      </c>
    </row>
    <row r="21" spans="1:3" s="6" customFormat="1" ht="46.5" customHeight="1">
      <c r="A21" s="16" t="s">
        <v>45</v>
      </c>
      <c r="B21" s="17" t="s">
        <v>89</v>
      </c>
      <c r="C21" s="18">
        <v>258133.22</v>
      </c>
    </row>
    <row r="22" spans="1:3" s="6" customFormat="1" ht="46.5" customHeight="1">
      <c r="A22" s="16" t="s">
        <v>46</v>
      </c>
      <c r="B22" s="17" t="s">
        <v>90</v>
      </c>
      <c r="C22" s="18">
        <v>255534.37</v>
      </c>
    </row>
    <row r="23" spans="1:3" s="6" customFormat="1" ht="46.5" customHeight="1">
      <c r="A23" s="16" t="s">
        <v>47</v>
      </c>
      <c r="B23" s="17" t="s">
        <v>91</v>
      </c>
      <c r="C23" s="18">
        <v>712969.51</v>
      </c>
    </row>
    <row r="24" spans="1:3" s="6" customFormat="1" ht="46.5" customHeight="1">
      <c r="A24" s="16" t="s">
        <v>48</v>
      </c>
      <c r="B24" s="17" t="s">
        <v>92</v>
      </c>
      <c r="C24" s="18">
        <v>514870.22</v>
      </c>
    </row>
    <row r="25" spans="1:3" s="6" customFormat="1" ht="46.5" customHeight="1">
      <c r="A25" s="16" t="s">
        <v>49</v>
      </c>
      <c r="B25" s="17" t="s">
        <v>93</v>
      </c>
      <c r="C25" s="18">
        <v>473172.17000000004</v>
      </c>
    </row>
    <row r="26" spans="1:3" s="6" customFormat="1" ht="46.5" customHeight="1">
      <c r="A26" s="16" t="s">
        <v>50</v>
      </c>
      <c r="B26" s="17" t="s">
        <v>94</v>
      </c>
      <c r="C26" s="18">
        <v>468018.2</v>
      </c>
    </row>
    <row r="27" spans="1:3" s="6" customFormat="1" ht="46.5" customHeight="1">
      <c r="A27" s="16" t="s">
        <v>51</v>
      </c>
      <c r="B27" s="17" t="s">
        <v>95</v>
      </c>
      <c r="C27" s="18">
        <v>245279.5</v>
      </c>
    </row>
    <row r="28" spans="1:3" s="6" customFormat="1" ht="46.5" customHeight="1">
      <c r="A28" s="16" t="s">
        <v>52</v>
      </c>
      <c r="B28" s="17" t="s">
        <v>317</v>
      </c>
      <c r="C28" s="18">
        <v>406209.93</v>
      </c>
    </row>
    <row r="29" spans="1:3" s="6" customFormat="1" ht="46.5" customHeight="1">
      <c r="A29" s="16" t="s">
        <v>53</v>
      </c>
      <c r="B29" s="17" t="s">
        <v>96</v>
      </c>
      <c r="C29" s="18">
        <v>27953.620000000003</v>
      </c>
    </row>
    <row r="30" spans="1:3" s="6" customFormat="1" ht="46.5" customHeight="1">
      <c r="A30" s="16" t="s">
        <v>54</v>
      </c>
      <c r="B30" s="17" t="s">
        <v>97</v>
      </c>
      <c r="C30" s="18">
        <v>243585.73</v>
      </c>
    </row>
    <row r="31" spans="1:3" s="6" customFormat="1" ht="46.5" customHeight="1">
      <c r="A31" s="16" t="s">
        <v>55</v>
      </c>
      <c r="B31" s="17" t="s">
        <v>98</v>
      </c>
      <c r="C31" s="18">
        <v>536579.87</v>
      </c>
    </row>
    <row r="32" spans="1:3" s="6" customFormat="1" ht="46.5" customHeight="1">
      <c r="A32" s="16" t="s">
        <v>56</v>
      </c>
      <c r="B32" s="17" t="s">
        <v>99</v>
      </c>
      <c r="C32" s="18">
        <v>242257.03</v>
      </c>
    </row>
    <row r="33" spans="1:3" s="6" customFormat="1" ht="46.5" customHeight="1">
      <c r="A33" s="16" t="s">
        <v>57</v>
      </c>
      <c r="B33" s="17" t="s">
        <v>100</v>
      </c>
      <c r="C33" s="18">
        <v>794891.06</v>
      </c>
    </row>
    <row r="34" spans="1:3" s="6" customFormat="1" ht="46.5" customHeight="1">
      <c r="A34" s="16" t="s">
        <v>58</v>
      </c>
      <c r="B34" s="17" t="s">
        <v>101</v>
      </c>
      <c r="C34" s="18">
        <v>287203.5</v>
      </c>
    </row>
    <row r="35" spans="1:3" s="6" customFormat="1" ht="46.5" customHeight="1">
      <c r="A35" s="16" t="s">
        <v>59</v>
      </c>
      <c r="B35" s="17" t="s">
        <v>102</v>
      </c>
      <c r="C35" s="18">
        <v>313143.79</v>
      </c>
    </row>
    <row r="36" spans="1:3" s="6" customFormat="1" ht="46.5" customHeight="1">
      <c r="A36" s="16" t="s">
        <v>60</v>
      </c>
      <c r="B36" s="17" t="s">
        <v>103</v>
      </c>
      <c r="C36" s="18">
        <v>299718.6</v>
      </c>
    </row>
    <row r="37" spans="1:3" s="6" customFormat="1" ht="46.5" customHeight="1">
      <c r="A37" s="16" t="s">
        <v>61</v>
      </c>
      <c r="B37" s="17" t="s">
        <v>104</v>
      </c>
      <c r="C37" s="18">
        <v>651973.26</v>
      </c>
    </row>
    <row r="38" spans="1:3" s="6" customFormat="1" ht="46.5" customHeight="1">
      <c r="A38" s="16" t="s">
        <v>62</v>
      </c>
      <c r="B38" s="17" t="s">
        <v>105</v>
      </c>
      <c r="C38" s="18">
        <v>573054.5700000001</v>
      </c>
    </row>
    <row r="39" spans="1:3" s="6" customFormat="1" ht="46.5" customHeight="1">
      <c r="A39" s="16" t="s">
        <v>63</v>
      </c>
      <c r="B39" s="17" t="s">
        <v>106</v>
      </c>
      <c r="C39" s="18">
        <v>390598.56</v>
      </c>
    </row>
    <row r="40" spans="1:3" s="6" customFormat="1" ht="46.5" customHeight="1">
      <c r="A40" s="16" t="s">
        <v>64</v>
      </c>
      <c r="B40" s="17" t="s">
        <v>107</v>
      </c>
      <c r="C40" s="18">
        <v>522776.46</v>
      </c>
    </row>
    <row r="41" spans="1:3" s="6" customFormat="1" ht="46.5" customHeight="1">
      <c r="A41" s="16" t="s">
        <v>65</v>
      </c>
      <c r="B41" s="17" t="s">
        <v>108</v>
      </c>
      <c r="C41" s="18">
        <v>314437.95</v>
      </c>
    </row>
    <row r="42" spans="1:3" s="6" customFormat="1" ht="46.5" customHeight="1">
      <c r="A42" s="16" t="s">
        <v>66</v>
      </c>
      <c r="B42" s="17" t="s">
        <v>109</v>
      </c>
      <c r="C42" s="18">
        <v>71043.11</v>
      </c>
    </row>
    <row r="43" spans="1:3" s="6" customFormat="1" ht="46.5" customHeight="1">
      <c r="A43" s="16" t="s">
        <v>67</v>
      </c>
      <c r="B43" s="17" t="s">
        <v>110</v>
      </c>
      <c r="C43" s="18">
        <v>453962</v>
      </c>
    </row>
    <row r="44" spans="1:3" s="6" customFormat="1" ht="46.5" customHeight="1">
      <c r="A44" s="16" t="s">
        <v>68</v>
      </c>
      <c r="B44" s="17" t="s">
        <v>111</v>
      </c>
      <c r="C44" s="18">
        <v>8877546.77</v>
      </c>
    </row>
    <row r="45" spans="1:3" s="6" customFormat="1" ht="46.5" customHeight="1">
      <c r="A45" s="16" t="s">
        <v>69</v>
      </c>
      <c r="B45" s="17" t="s">
        <v>112</v>
      </c>
      <c r="C45" s="18">
        <v>374570.87</v>
      </c>
    </row>
    <row r="46" spans="1:3" s="6" customFormat="1" ht="46.5" customHeight="1">
      <c r="A46" s="16" t="s">
        <v>70</v>
      </c>
      <c r="B46" s="17" t="s">
        <v>113</v>
      </c>
      <c r="C46" s="18">
        <v>464958.67000000004</v>
      </c>
    </row>
    <row r="47" spans="1:3" s="6" customFormat="1" ht="46.5" customHeight="1">
      <c r="A47" s="16" t="s">
        <v>71</v>
      </c>
      <c r="B47" s="17" t="s">
        <v>114</v>
      </c>
      <c r="C47" s="18">
        <v>1081608.54</v>
      </c>
    </row>
    <row r="48" spans="1:3" s="6" customFormat="1" ht="51.75" customHeight="1">
      <c r="A48" s="16" t="s">
        <v>72</v>
      </c>
      <c r="B48" s="17" t="s">
        <v>115</v>
      </c>
      <c r="C48" s="18">
        <v>309538.11</v>
      </c>
    </row>
    <row r="49" spans="1:3" s="6" customFormat="1" ht="44.25" customHeight="1">
      <c r="A49" s="16" t="s">
        <v>73</v>
      </c>
      <c r="B49" s="17" t="s">
        <v>116</v>
      </c>
      <c r="C49" s="18">
        <v>308399.44999999995</v>
      </c>
    </row>
    <row r="50" spans="1:3" s="6" customFormat="1" ht="58.5" customHeight="1">
      <c r="A50" s="16" t="s">
        <v>74</v>
      </c>
      <c r="B50" s="17" t="s">
        <v>117</v>
      </c>
      <c r="C50" s="18">
        <v>138290.49</v>
      </c>
    </row>
    <row r="51" spans="1:3" s="6" customFormat="1" ht="43.5" customHeight="1">
      <c r="A51" s="16" t="s">
        <v>75</v>
      </c>
      <c r="B51" s="17" t="s">
        <v>118</v>
      </c>
      <c r="C51" s="18">
        <v>7559920.7299999995</v>
      </c>
    </row>
    <row r="52" spans="1:3" s="6" customFormat="1" ht="45.75" customHeight="1">
      <c r="A52" s="16" t="s">
        <v>76</v>
      </c>
      <c r="B52" s="17" t="s">
        <v>119</v>
      </c>
      <c r="C52" s="18">
        <v>2657324.21</v>
      </c>
    </row>
    <row r="53" spans="1:3" s="6" customFormat="1" ht="24.75" customHeight="1">
      <c r="A53" s="16" t="s">
        <v>77</v>
      </c>
      <c r="B53" s="17" t="s">
        <v>120</v>
      </c>
      <c r="C53" s="18">
        <v>300977.19</v>
      </c>
    </row>
    <row r="54" spans="1:3" s="6" customFormat="1" ht="54.75" customHeight="1">
      <c r="A54" s="16" t="s">
        <v>78</v>
      </c>
      <c r="B54" s="17" t="s">
        <v>121</v>
      </c>
      <c r="C54" s="18">
        <v>1114213.05</v>
      </c>
    </row>
    <row r="55" spans="1:3" s="6" customFormat="1" ht="28.5" customHeight="1">
      <c r="A55" s="28" t="s">
        <v>31</v>
      </c>
      <c r="B55" s="30"/>
      <c r="C55" s="30"/>
    </row>
    <row r="56" spans="1:3" s="6" customFormat="1" ht="41.25" customHeight="1">
      <c r="A56" s="16" t="s">
        <v>318</v>
      </c>
      <c r="B56" s="16" t="s">
        <v>319</v>
      </c>
      <c r="C56" s="15">
        <v>31349.82</v>
      </c>
    </row>
    <row r="57" spans="1:3" s="6" customFormat="1" ht="49.5" customHeight="1">
      <c r="A57" s="16" t="s">
        <v>122</v>
      </c>
      <c r="B57" s="16" t="s">
        <v>124</v>
      </c>
      <c r="C57" s="15">
        <v>3520885.58</v>
      </c>
    </row>
    <row r="58" spans="1:3" s="6" customFormat="1" ht="60" customHeight="1">
      <c r="A58" s="16" t="s">
        <v>123</v>
      </c>
      <c r="B58" s="16" t="s">
        <v>125</v>
      </c>
      <c r="C58" s="15">
        <v>83986.63</v>
      </c>
    </row>
    <row r="59" spans="1:3" s="13" customFormat="1" ht="37.5" customHeight="1">
      <c r="A59" s="32" t="s">
        <v>27</v>
      </c>
      <c r="B59" s="32"/>
      <c r="C59" s="12">
        <f>SUM(C6:C54,C56:C58)</f>
        <v>47924007.40999999</v>
      </c>
    </row>
    <row r="60" spans="1:3" s="6" customFormat="1" ht="34.5" customHeight="1">
      <c r="A60" s="28" t="s">
        <v>5</v>
      </c>
      <c r="B60" s="30"/>
      <c r="C60" s="30"/>
    </row>
    <row r="61" spans="1:3" s="6" customFormat="1" ht="30" customHeight="1">
      <c r="A61" s="28" t="s">
        <v>6</v>
      </c>
      <c r="B61" s="30"/>
      <c r="C61" s="30"/>
    </row>
    <row r="62" spans="1:3" s="6" customFormat="1" ht="30" customHeight="1">
      <c r="A62" s="16" t="s">
        <v>268</v>
      </c>
      <c r="B62" s="16" t="s">
        <v>269</v>
      </c>
      <c r="C62" s="15">
        <v>27879.62</v>
      </c>
    </row>
    <row r="63" spans="1:3" s="6" customFormat="1" ht="30" customHeight="1">
      <c r="A63" s="16" t="s">
        <v>126</v>
      </c>
      <c r="B63" s="16" t="s">
        <v>144</v>
      </c>
      <c r="C63" s="15">
        <v>211962.92</v>
      </c>
    </row>
    <row r="64" spans="1:3" s="6" customFormat="1" ht="30" customHeight="1">
      <c r="A64" s="16" t="s">
        <v>127</v>
      </c>
      <c r="B64" s="16" t="s">
        <v>145</v>
      </c>
      <c r="C64" s="15">
        <v>770932.38</v>
      </c>
    </row>
    <row r="65" spans="1:3" s="6" customFormat="1" ht="30" customHeight="1">
      <c r="A65" s="16" t="s">
        <v>270</v>
      </c>
      <c r="B65" s="16" t="s">
        <v>271</v>
      </c>
      <c r="C65" s="15">
        <v>79924.8</v>
      </c>
    </row>
    <row r="66" spans="1:3" s="6" customFormat="1" ht="30" customHeight="1">
      <c r="A66" s="16" t="s">
        <v>128</v>
      </c>
      <c r="B66" s="16" t="s">
        <v>146</v>
      </c>
      <c r="C66" s="15">
        <v>1446878.52</v>
      </c>
    </row>
    <row r="67" spans="1:3" s="6" customFormat="1" ht="30" customHeight="1">
      <c r="A67" s="16" t="s">
        <v>129</v>
      </c>
      <c r="B67" s="16" t="s">
        <v>147</v>
      </c>
      <c r="C67" s="15">
        <v>157933.51</v>
      </c>
    </row>
    <row r="68" spans="1:3" s="6" customFormat="1" ht="30" customHeight="1">
      <c r="A68" s="16" t="s">
        <v>130</v>
      </c>
      <c r="B68" s="16" t="s">
        <v>148</v>
      </c>
      <c r="C68" s="15">
        <v>86314.55</v>
      </c>
    </row>
    <row r="69" spans="1:3" s="6" customFormat="1" ht="30" customHeight="1">
      <c r="A69" s="16" t="s">
        <v>131</v>
      </c>
      <c r="B69" s="16" t="s">
        <v>320</v>
      </c>
      <c r="C69" s="15">
        <v>50435.86</v>
      </c>
    </row>
    <row r="70" spans="1:3" s="6" customFormat="1" ht="30" customHeight="1">
      <c r="A70" s="16" t="s">
        <v>132</v>
      </c>
      <c r="B70" s="16" t="s">
        <v>321</v>
      </c>
      <c r="C70" s="15">
        <v>131075.19</v>
      </c>
    </row>
    <row r="71" spans="1:3" s="6" customFormat="1" ht="30" customHeight="1">
      <c r="A71" s="16" t="s">
        <v>133</v>
      </c>
      <c r="B71" s="16" t="s">
        <v>149</v>
      </c>
      <c r="C71" s="15">
        <v>135968.02</v>
      </c>
    </row>
    <row r="72" spans="1:3" s="6" customFormat="1" ht="30" customHeight="1">
      <c r="A72" s="16" t="s">
        <v>134</v>
      </c>
      <c r="B72" s="16" t="s">
        <v>150</v>
      </c>
      <c r="C72" s="15">
        <v>230331.65</v>
      </c>
    </row>
    <row r="73" spans="1:3" s="6" customFormat="1" ht="30" customHeight="1">
      <c r="A73" s="16" t="s">
        <v>135</v>
      </c>
      <c r="B73" s="16" t="s">
        <v>151</v>
      </c>
      <c r="C73" s="15">
        <v>102147.42</v>
      </c>
    </row>
    <row r="74" spans="1:3" s="6" customFormat="1" ht="30" customHeight="1">
      <c r="A74" s="16" t="s">
        <v>136</v>
      </c>
      <c r="B74" s="16" t="s">
        <v>152</v>
      </c>
      <c r="C74" s="15">
        <v>238450</v>
      </c>
    </row>
    <row r="75" spans="1:3" s="6" customFormat="1" ht="30" customHeight="1">
      <c r="A75" s="16" t="s">
        <v>137</v>
      </c>
      <c r="B75" s="16" t="s">
        <v>322</v>
      </c>
      <c r="C75" s="15">
        <v>70431.05</v>
      </c>
    </row>
    <row r="76" spans="1:3" s="6" customFormat="1" ht="30" customHeight="1">
      <c r="A76" s="16" t="s">
        <v>138</v>
      </c>
      <c r="B76" s="16" t="s">
        <v>153</v>
      </c>
      <c r="C76" s="15">
        <v>578044.52</v>
      </c>
    </row>
    <row r="77" spans="1:3" s="6" customFormat="1" ht="30" customHeight="1">
      <c r="A77" s="16" t="s">
        <v>139</v>
      </c>
      <c r="B77" s="16" t="s">
        <v>154</v>
      </c>
      <c r="C77" s="15">
        <v>229149.46</v>
      </c>
    </row>
    <row r="78" spans="1:3" s="6" customFormat="1" ht="30" customHeight="1">
      <c r="A78" s="16" t="s">
        <v>140</v>
      </c>
      <c r="B78" s="16" t="s">
        <v>155</v>
      </c>
      <c r="C78" s="15">
        <v>301240.45</v>
      </c>
    </row>
    <row r="79" spans="1:3" s="6" customFormat="1" ht="30" customHeight="1">
      <c r="A79" s="16" t="s">
        <v>141</v>
      </c>
      <c r="B79" s="16" t="s">
        <v>156</v>
      </c>
      <c r="C79" s="15">
        <v>118614.21</v>
      </c>
    </row>
    <row r="80" spans="1:3" s="6" customFormat="1" ht="30" customHeight="1">
      <c r="A80" s="16" t="s">
        <v>272</v>
      </c>
      <c r="B80" s="16" t="s">
        <v>273</v>
      </c>
      <c r="C80" s="15">
        <v>267943.17</v>
      </c>
    </row>
    <row r="81" spans="1:3" s="6" customFormat="1" ht="30" customHeight="1">
      <c r="A81" s="16" t="s">
        <v>142</v>
      </c>
      <c r="B81" s="16" t="s">
        <v>323</v>
      </c>
      <c r="C81" s="15">
        <v>2315210.08</v>
      </c>
    </row>
    <row r="82" spans="1:3" s="6" customFormat="1" ht="30" customHeight="1">
      <c r="A82" s="16" t="s">
        <v>143</v>
      </c>
      <c r="B82" s="16" t="s">
        <v>324</v>
      </c>
      <c r="C82" s="15">
        <v>105845.09</v>
      </c>
    </row>
    <row r="83" spans="1:3" s="6" customFormat="1" ht="30" customHeight="1">
      <c r="A83" s="28" t="s">
        <v>7</v>
      </c>
      <c r="B83" s="30"/>
      <c r="C83" s="30"/>
    </row>
    <row r="84" spans="1:3" s="6" customFormat="1" ht="30" customHeight="1">
      <c r="A84" s="16" t="s">
        <v>157</v>
      </c>
      <c r="B84" s="16" t="s">
        <v>189</v>
      </c>
      <c r="C84" s="15">
        <v>275070.56</v>
      </c>
    </row>
    <row r="85" spans="1:3" s="6" customFormat="1" ht="30" customHeight="1">
      <c r="A85" s="16" t="s">
        <v>325</v>
      </c>
      <c r="B85" s="16" t="s">
        <v>327</v>
      </c>
      <c r="C85" s="15">
        <v>79027.46</v>
      </c>
    </row>
    <row r="86" spans="1:3" s="6" customFormat="1" ht="30" customHeight="1">
      <c r="A86" s="16" t="s">
        <v>158</v>
      </c>
      <c r="B86" s="16" t="s">
        <v>190</v>
      </c>
      <c r="C86" s="15">
        <v>200049.36</v>
      </c>
    </row>
    <row r="87" spans="1:3" s="6" customFormat="1" ht="30" customHeight="1">
      <c r="A87" s="16" t="s">
        <v>159</v>
      </c>
      <c r="B87" s="16" t="s">
        <v>191</v>
      </c>
      <c r="C87" s="15">
        <v>177418.57</v>
      </c>
    </row>
    <row r="88" spans="1:3" s="6" customFormat="1" ht="30" customHeight="1">
      <c r="A88" s="16" t="s">
        <v>160</v>
      </c>
      <c r="B88" s="16" t="s">
        <v>192</v>
      </c>
      <c r="C88" s="15">
        <v>243845.82</v>
      </c>
    </row>
    <row r="89" spans="1:3" s="6" customFormat="1" ht="30" customHeight="1">
      <c r="A89" s="16" t="s">
        <v>161</v>
      </c>
      <c r="B89" s="16" t="s">
        <v>193</v>
      </c>
      <c r="C89" s="15">
        <v>108113.2</v>
      </c>
    </row>
    <row r="90" spans="1:3" s="6" customFormat="1" ht="30" customHeight="1">
      <c r="A90" s="16" t="s">
        <v>274</v>
      </c>
      <c r="B90" s="16" t="s">
        <v>328</v>
      </c>
      <c r="C90" s="15">
        <v>149882.36</v>
      </c>
    </row>
    <row r="91" spans="1:3" s="6" customFormat="1" ht="30" customHeight="1">
      <c r="A91" s="16" t="s">
        <v>162</v>
      </c>
      <c r="B91" s="16" t="s">
        <v>194</v>
      </c>
      <c r="C91" s="15">
        <v>480107.08</v>
      </c>
    </row>
    <row r="92" spans="1:3" s="6" customFormat="1" ht="30" customHeight="1">
      <c r="A92" s="16" t="s">
        <v>163</v>
      </c>
      <c r="B92" s="16" t="s">
        <v>195</v>
      </c>
      <c r="C92" s="15">
        <v>153595.76</v>
      </c>
    </row>
    <row r="93" spans="1:3" s="6" customFormat="1" ht="30" customHeight="1">
      <c r="A93" s="16" t="s">
        <v>275</v>
      </c>
      <c r="B93" s="16" t="s">
        <v>276</v>
      </c>
      <c r="C93" s="15">
        <v>281996.05</v>
      </c>
    </row>
    <row r="94" spans="1:3" s="6" customFormat="1" ht="30" customHeight="1">
      <c r="A94" s="16" t="s">
        <v>164</v>
      </c>
      <c r="B94" s="16" t="s">
        <v>196</v>
      </c>
      <c r="C94" s="15">
        <v>347083.96</v>
      </c>
    </row>
    <row r="95" spans="1:3" s="6" customFormat="1" ht="30" customHeight="1">
      <c r="A95" s="16" t="s">
        <v>165</v>
      </c>
      <c r="B95" s="16" t="s">
        <v>277</v>
      </c>
      <c r="C95" s="15">
        <v>1625372.51</v>
      </c>
    </row>
    <row r="96" spans="1:3" s="6" customFormat="1" ht="30" customHeight="1">
      <c r="A96" s="16" t="s">
        <v>166</v>
      </c>
      <c r="B96" s="16" t="s">
        <v>197</v>
      </c>
      <c r="C96" s="15">
        <v>135529.98</v>
      </c>
    </row>
    <row r="97" spans="1:3" s="6" customFormat="1" ht="30" customHeight="1">
      <c r="A97" s="16" t="s">
        <v>167</v>
      </c>
      <c r="B97" s="16" t="s">
        <v>329</v>
      </c>
      <c r="C97" s="15">
        <v>41282340.02</v>
      </c>
    </row>
    <row r="98" spans="1:3" s="6" customFormat="1" ht="30" customHeight="1">
      <c r="A98" s="16" t="s">
        <v>168</v>
      </c>
      <c r="B98" s="16" t="s">
        <v>198</v>
      </c>
      <c r="C98" s="15">
        <v>8955351.72</v>
      </c>
    </row>
    <row r="99" spans="1:3" s="6" customFormat="1" ht="30" customHeight="1">
      <c r="A99" s="16" t="s">
        <v>169</v>
      </c>
      <c r="B99" s="16" t="s">
        <v>199</v>
      </c>
      <c r="C99" s="15">
        <v>720950.59</v>
      </c>
    </row>
    <row r="100" spans="1:3" s="6" customFormat="1" ht="30" customHeight="1">
      <c r="A100" s="16" t="s">
        <v>170</v>
      </c>
      <c r="B100" s="16" t="s">
        <v>200</v>
      </c>
      <c r="C100" s="15">
        <v>900272.63</v>
      </c>
    </row>
    <row r="101" spans="1:3" s="6" customFormat="1" ht="30" customHeight="1">
      <c r="A101" s="16" t="s">
        <v>171</v>
      </c>
      <c r="B101" s="16" t="s">
        <v>201</v>
      </c>
      <c r="C101" s="15">
        <v>757007.95</v>
      </c>
    </row>
    <row r="102" spans="1:3" s="6" customFormat="1" ht="30" customHeight="1">
      <c r="A102" s="16" t="s">
        <v>172</v>
      </c>
      <c r="B102" s="16" t="s">
        <v>330</v>
      </c>
      <c r="C102" s="15">
        <v>978346.45</v>
      </c>
    </row>
    <row r="103" spans="1:3" s="6" customFormat="1" ht="30" customHeight="1">
      <c r="A103" s="16" t="s">
        <v>173</v>
      </c>
      <c r="B103" s="16" t="s">
        <v>202</v>
      </c>
      <c r="C103" s="15">
        <v>526927.44</v>
      </c>
    </row>
    <row r="104" spans="1:3" s="6" customFormat="1" ht="30" customHeight="1">
      <c r="A104" s="16" t="s">
        <v>174</v>
      </c>
      <c r="B104" s="16" t="s">
        <v>203</v>
      </c>
      <c r="C104" s="15">
        <v>73743.6</v>
      </c>
    </row>
    <row r="105" spans="1:3" s="6" customFormat="1" ht="30" customHeight="1">
      <c r="A105" s="16" t="s">
        <v>278</v>
      </c>
      <c r="B105" s="16" t="s">
        <v>279</v>
      </c>
      <c r="C105" s="15">
        <v>124317.79</v>
      </c>
    </row>
    <row r="106" spans="1:3" s="6" customFormat="1" ht="30" customHeight="1">
      <c r="A106" s="16" t="s">
        <v>175</v>
      </c>
      <c r="B106" s="16" t="s">
        <v>331</v>
      </c>
      <c r="C106" s="15">
        <v>1559309.43</v>
      </c>
    </row>
    <row r="107" spans="1:3" s="6" customFormat="1" ht="30" customHeight="1">
      <c r="A107" s="16" t="s">
        <v>176</v>
      </c>
      <c r="B107" s="16" t="s">
        <v>204</v>
      </c>
      <c r="C107" s="15">
        <v>214895.34</v>
      </c>
    </row>
    <row r="108" spans="1:3" s="6" customFormat="1" ht="30" customHeight="1">
      <c r="A108" s="16" t="s">
        <v>177</v>
      </c>
      <c r="B108" s="16" t="s">
        <v>205</v>
      </c>
      <c r="C108" s="15">
        <v>82851.2</v>
      </c>
    </row>
    <row r="109" spans="1:3" s="6" customFormat="1" ht="30" customHeight="1">
      <c r="A109" s="16" t="s">
        <v>178</v>
      </c>
      <c r="B109" s="16" t="s">
        <v>206</v>
      </c>
      <c r="C109" s="15">
        <v>136751.63</v>
      </c>
    </row>
    <row r="110" spans="1:3" s="6" customFormat="1" ht="30" customHeight="1">
      <c r="A110" s="16" t="s">
        <v>179</v>
      </c>
      <c r="B110" s="16" t="s">
        <v>207</v>
      </c>
      <c r="C110" s="15">
        <v>211287.22</v>
      </c>
    </row>
    <row r="111" spans="1:3" s="6" customFormat="1" ht="30" customHeight="1">
      <c r="A111" s="16" t="s">
        <v>180</v>
      </c>
      <c r="B111" s="16" t="s">
        <v>208</v>
      </c>
      <c r="C111" s="15">
        <v>49315.23</v>
      </c>
    </row>
    <row r="112" spans="1:3" s="6" customFormat="1" ht="30" customHeight="1">
      <c r="A112" s="16" t="s">
        <v>181</v>
      </c>
      <c r="B112" s="16" t="s">
        <v>209</v>
      </c>
      <c r="C112" s="15">
        <v>52368.88</v>
      </c>
    </row>
    <row r="113" spans="1:3" s="6" customFormat="1" ht="30" customHeight="1">
      <c r="A113" s="16" t="s">
        <v>182</v>
      </c>
      <c r="B113" s="16" t="s">
        <v>210</v>
      </c>
      <c r="C113" s="15">
        <v>45146.4</v>
      </c>
    </row>
    <row r="114" spans="1:3" s="6" customFormat="1" ht="30" customHeight="1">
      <c r="A114" s="16" t="s">
        <v>183</v>
      </c>
      <c r="B114" s="16" t="s">
        <v>211</v>
      </c>
      <c r="C114" s="15">
        <v>36474.08</v>
      </c>
    </row>
    <row r="115" spans="1:3" s="6" customFormat="1" ht="30" customHeight="1">
      <c r="A115" s="16" t="s">
        <v>280</v>
      </c>
      <c r="B115" s="16" t="s">
        <v>281</v>
      </c>
      <c r="C115" s="15">
        <v>197576.98</v>
      </c>
    </row>
    <row r="116" spans="1:3" s="6" customFormat="1" ht="30" customHeight="1">
      <c r="A116" s="16" t="s">
        <v>184</v>
      </c>
      <c r="B116" s="16" t="s">
        <v>212</v>
      </c>
      <c r="C116" s="15">
        <v>5141178.66</v>
      </c>
    </row>
    <row r="117" spans="1:3" s="6" customFormat="1" ht="30" customHeight="1">
      <c r="A117" s="16" t="s">
        <v>282</v>
      </c>
      <c r="B117" s="16" t="s">
        <v>283</v>
      </c>
      <c r="C117" s="15">
        <v>102715.43</v>
      </c>
    </row>
    <row r="118" spans="1:3" s="6" customFormat="1" ht="30" customHeight="1">
      <c r="A118" s="16" t="s">
        <v>326</v>
      </c>
      <c r="B118" s="16" t="s">
        <v>332</v>
      </c>
      <c r="C118" s="15">
        <v>204125.45</v>
      </c>
    </row>
    <row r="119" spans="1:3" s="6" customFormat="1" ht="30" customHeight="1">
      <c r="A119" s="16" t="s">
        <v>284</v>
      </c>
      <c r="B119" s="16" t="s">
        <v>285</v>
      </c>
      <c r="C119" s="15">
        <v>111310.51</v>
      </c>
    </row>
    <row r="120" spans="1:3" s="6" customFormat="1" ht="30" customHeight="1">
      <c r="A120" s="16" t="s">
        <v>185</v>
      </c>
      <c r="B120" s="16" t="s">
        <v>213</v>
      </c>
      <c r="C120" s="15">
        <v>12418455.05</v>
      </c>
    </row>
    <row r="121" spans="1:3" s="6" customFormat="1" ht="30" customHeight="1">
      <c r="A121" s="16" t="s">
        <v>186</v>
      </c>
      <c r="B121" s="16" t="s">
        <v>214</v>
      </c>
      <c r="C121" s="15">
        <v>1469727.45</v>
      </c>
    </row>
    <row r="122" spans="1:3" s="6" customFormat="1" ht="30" customHeight="1">
      <c r="A122" s="16" t="s">
        <v>187</v>
      </c>
      <c r="B122" s="16" t="s">
        <v>215</v>
      </c>
      <c r="C122" s="15">
        <v>1166875.56</v>
      </c>
    </row>
    <row r="123" spans="1:3" s="6" customFormat="1" ht="30" customHeight="1">
      <c r="A123" s="16" t="s">
        <v>188</v>
      </c>
      <c r="B123" s="16" t="s">
        <v>216</v>
      </c>
      <c r="C123" s="15">
        <v>1819225.35</v>
      </c>
    </row>
    <row r="124" spans="1:3" s="6" customFormat="1" ht="30" customHeight="1">
      <c r="A124" s="16" t="s">
        <v>36</v>
      </c>
      <c r="B124" s="16" t="s">
        <v>333</v>
      </c>
      <c r="C124" s="15">
        <v>16953.39</v>
      </c>
    </row>
    <row r="125" spans="1:3" s="6" customFormat="1" ht="37.5" customHeight="1">
      <c r="A125" s="32" t="s">
        <v>27</v>
      </c>
      <c r="B125" s="32"/>
      <c r="C125" s="12">
        <f>SUM(C62:C82,C84:C124)</f>
        <v>91269606.57000004</v>
      </c>
    </row>
    <row r="126" spans="1:3" s="6" customFormat="1" ht="34.5" customHeight="1">
      <c r="A126" s="28" t="s">
        <v>8</v>
      </c>
      <c r="B126" s="28"/>
      <c r="C126" s="28"/>
    </row>
    <row r="127" spans="1:3" s="6" customFormat="1" ht="30" customHeight="1">
      <c r="A127" s="28" t="s">
        <v>9</v>
      </c>
      <c r="B127" s="30"/>
      <c r="C127" s="30"/>
    </row>
    <row r="128" spans="1:3" s="6" customFormat="1" ht="27" customHeight="1">
      <c r="A128" s="16" t="s">
        <v>217</v>
      </c>
      <c r="B128" s="16" t="s">
        <v>286</v>
      </c>
      <c r="C128" s="15">
        <v>822089.48</v>
      </c>
    </row>
    <row r="129" spans="1:3" s="6" customFormat="1" ht="27" customHeight="1">
      <c r="A129" s="16" t="s">
        <v>218</v>
      </c>
      <c r="B129" s="16" t="s">
        <v>237</v>
      </c>
      <c r="C129" s="15">
        <v>41877.47</v>
      </c>
    </row>
    <row r="130" spans="1:3" s="6" customFormat="1" ht="27" customHeight="1">
      <c r="A130" s="16" t="s">
        <v>219</v>
      </c>
      <c r="B130" s="16" t="s">
        <v>287</v>
      </c>
      <c r="C130" s="15">
        <v>64298.08</v>
      </c>
    </row>
    <row r="131" spans="1:3" s="6" customFormat="1" ht="27" customHeight="1">
      <c r="A131" s="16" t="s">
        <v>220</v>
      </c>
      <c r="B131" s="16" t="s">
        <v>238</v>
      </c>
      <c r="C131" s="15">
        <v>725548.18</v>
      </c>
    </row>
    <row r="132" spans="1:3" s="6" customFormat="1" ht="27" customHeight="1">
      <c r="A132" s="16" t="s">
        <v>221</v>
      </c>
      <c r="B132" s="16" t="s">
        <v>336</v>
      </c>
      <c r="C132" s="15">
        <v>1717248.26</v>
      </c>
    </row>
    <row r="133" spans="1:3" s="6" customFormat="1" ht="27" customHeight="1">
      <c r="A133" s="16" t="s">
        <v>222</v>
      </c>
      <c r="B133" s="16" t="s">
        <v>288</v>
      </c>
      <c r="C133" s="15">
        <v>15099010.83</v>
      </c>
    </row>
    <row r="134" spans="1:3" s="6" customFormat="1" ht="27" customHeight="1">
      <c r="A134" s="16" t="s">
        <v>223</v>
      </c>
      <c r="B134" s="16" t="s">
        <v>239</v>
      </c>
      <c r="C134" s="15">
        <v>59124.95</v>
      </c>
    </row>
    <row r="135" spans="1:3" s="6" customFormat="1" ht="27" customHeight="1">
      <c r="A135" s="16" t="s">
        <v>224</v>
      </c>
      <c r="B135" s="16" t="s">
        <v>289</v>
      </c>
      <c r="C135" s="15">
        <v>2542531.07</v>
      </c>
    </row>
    <row r="136" spans="1:3" s="6" customFormat="1" ht="27" customHeight="1">
      <c r="A136" s="16" t="s">
        <v>334</v>
      </c>
      <c r="B136" s="16" t="s">
        <v>337</v>
      </c>
      <c r="C136" s="15">
        <v>114708.08</v>
      </c>
    </row>
    <row r="137" spans="1:3" s="6" customFormat="1" ht="27" customHeight="1">
      <c r="A137" s="16" t="s">
        <v>225</v>
      </c>
      <c r="B137" s="16" t="s">
        <v>290</v>
      </c>
      <c r="C137" s="15">
        <v>106488.5</v>
      </c>
    </row>
    <row r="138" spans="1:3" s="6" customFormat="1" ht="27" customHeight="1">
      <c r="A138" s="16" t="s">
        <v>226</v>
      </c>
      <c r="B138" s="16" t="s">
        <v>338</v>
      </c>
      <c r="C138" s="15">
        <v>45165.71</v>
      </c>
    </row>
    <row r="139" spans="1:3" s="6" customFormat="1" ht="27" customHeight="1">
      <c r="A139" s="16" t="s">
        <v>227</v>
      </c>
      <c r="B139" s="16" t="s">
        <v>291</v>
      </c>
      <c r="C139" s="15">
        <v>1012017.78</v>
      </c>
    </row>
    <row r="140" spans="1:3" s="6" customFormat="1" ht="27" customHeight="1">
      <c r="A140" s="16" t="s">
        <v>228</v>
      </c>
      <c r="B140" s="16" t="s">
        <v>292</v>
      </c>
      <c r="C140" s="15">
        <v>699209.8</v>
      </c>
    </row>
    <row r="141" spans="1:3" s="6" customFormat="1" ht="27" customHeight="1">
      <c r="A141" s="16" t="s">
        <v>229</v>
      </c>
      <c r="B141" s="16" t="s">
        <v>293</v>
      </c>
      <c r="C141" s="15">
        <v>273828.8</v>
      </c>
    </row>
    <row r="142" spans="1:3" s="6" customFormat="1" ht="27" customHeight="1">
      <c r="A142" s="16" t="s">
        <v>230</v>
      </c>
      <c r="B142" s="16" t="s">
        <v>240</v>
      </c>
      <c r="C142" s="15">
        <v>270949.09</v>
      </c>
    </row>
    <row r="143" spans="1:3" s="6" customFormat="1" ht="27" customHeight="1">
      <c r="A143" s="16" t="s">
        <v>231</v>
      </c>
      <c r="B143" s="16" t="s">
        <v>294</v>
      </c>
      <c r="C143" s="15">
        <v>28248.79</v>
      </c>
    </row>
    <row r="144" spans="1:3" s="6" customFormat="1" ht="27" customHeight="1">
      <c r="A144" s="16" t="s">
        <v>232</v>
      </c>
      <c r="B144" s="16" t="s">
        <v>295</v>
      </c>
      <c r="C144" s="15">
        <v>152668.35</v>
      </c>
    </row>
    <row r="145" spans="1:3" s="6" customFormat="1" ht="27" customHeight="1">
      <c r="A145" s="16" t="s">
        <v>233</v>
      </c>
      <c r="B145" s="16" t="s">
        <v>296</v>
      </c>
      <c r="C145" s="15">
        <v>268531.69</v>
      </c>
    </row>
    <row r="146" spans="1:3" s="6" customFormat="1" ht="27" customHeight="1">
      <c r="A146" s="16" t="s">
        <v>234</v>
      </c>
      <c r="B146" s="16" t="s">
        <v>297</v>
      </c>
      <c r="C146" s="15">
        <v>66612.8</v>
      </c>
    </row>
    <row r="147" spans="1:3" s="6" customFormat="1" ht="27" customHeight="1">
      <c r="A147" s="16" t="s">
        <v>235</v>
      </c>
      <c r="B147" s="16" t="s">
        <v>298</v>
      </c>
      <c r="C147" s="15">
        <v>1374324.73</v>
      </c>
    </row>
    <row r="148" spans="1:3" s="6" customFormat="1" ht="27" customHeight="1">
      <c r="A148" s="16" t="s">
        <v>335</v>
      </c>
      <c r="B148" s="16" t="s">
        <v>339</v>
      </c>
      <c r="C148" s="15">
        <v>45216.05</v>
      </c>
    </row>
    <row r="149" spans="1:3" s="6" customFormat="1" ht="27" customHeight="1">
      <c r="A149" s="16" t="s">
        <v>236</v>
      </c>
      <c r="B149" s="16" t="s">
        <v>299</v>
      </c>
      <c r="C149" s="15">
        <v>151820.01</v>
      </c>
    </row>
    <row r="150" spans="1:3" s="6" customFormat="1" ht="36.75" customHeight="1">
      <c r="A150" s="28" t="s">
        <v>10</v>
      </c>
      <c r="B150" s="30"/>
      <c r="C150" s="30"/>
    </row>
    <row r="151" spans="1:3" s="6" customFormat="1" ht="34.5" customHeight="1">
      <c r="A151" s="16" t="s">
        <v>241</v>
      </c>
      <c r="B151" s="16" t="s">
        <v>300</v>
      </c>
      <c r="C151" s="15">
        <v>326628.04</v>
      </c>
    </row>
    <row r="152" spans="1:3" s="6" customFormat="1" ht="30" customHeight="1">
      <c r="A152" s="28" t="s">
        <v>11</v>
      </c>
      <c r="B152" s="30"/>
      <c r="C152" s="30"/>
    </row>
    <row r="153" spans="1:3" s="6" customFormat="1" ht="34.5" customHeight="1">
      <c r="A153" s="16" t="s">
        <v>242</v>
      </c>
      <c r="B153" s="16" t="s">
        <v>301</v>
      </c>
      <c r="C153" s="15">
        <v>103576.81</v>
      </c>
    </row>
    <row r="154" spans="1:3" s="6" customFormat="1" ht="48" customHeight="1">
      <c r="A154" s="16" t="s">
        <v>243</v>
      </c>
      <c r="B154" s="16" t="s">
        <v>302</v>
      </c>
      <c r="C154" s="15">
        <v>787347.32</v>
      </c>
    </row>
    <row r="155" spans="1:3" s="6" customFormat="1" ht="34.5" customHeight="1">
      <c r="A155" s="16" t="s">
        <v>244</v>
      </c>
      <c r="B155" s="16" t="s">
        <v>256</v>
      </c>
      <c r="C155" s="15">
        <v>34758.25</v>
      </c>
    </row>
    <row r="156" spans="1:3" s="6" customFormat="1" ht="54" customHeight="1">
      <c r="A156" s="16" t="s">
        <v>245</v>
      </c>
      <c r="B156" s="16" t="s">
        <v>342</v>
      </c>
      <c r="C156" s="15">
        <v>742360.4</v>
      </c>
    </row>
    <row r="157" spans="1:3" s="6" customFormat="1" ht="34.5" customHeight="1">
      <c r="A157" s="16" t="s">
        <v>246</v>
      </c>
      <c r="B157" s="16" t="s">
        <v>303</v>
      </c>
      <c r="C157" s="15">
        <v>1068147.51</v>
      </c>
    </row>
    <row r="158" spans="1:3" s="6" customFormat="1" ht="34.5" customHeight="1">
      <c r="A158" s="16" t="s">
        <v>247</v>
      </c>
      <c r="B158" s="16" t="s">
        <v>257</v>
      </c>
      <c r="C158" s="15">
        <v>190099.92</v>
      </c>
    </row>
    <row r="159" spans="1:3" s="6" customFormat="1" ht="34.5" customHeight="1">
      <c r="A159" s="16" t="s">
        <v>248</v>
      </c>
      <c r="B159" s="16" t="s">
        <v>304</v>
      </c>
      <c r="C159" s="15">
        <v>86540.08</v>
      </c>
    </row>
    <row r="160" spans="1:3" s="6" customFormat="1" ht="34.5" customHeight="1">
      <c r="A160" s="16" t="s">
        <v>249</v>
      </c>
      <c r="B160" s="16" t="s">
        <v>305</v>
      </c>
      <c r="C160" s="15">
        <v>47679.74</v>
      </c>
    </row>
    <row r="161" spans="1:3" s="6" customFormat="1" ht="34.5" customHeight="1">
      <c r="A161" s="16" t="s">
        <v>250</v>
      </c>
      <c r="B161" s="16" t="s">
        <v>306</v>
      </c>
      <c r="C161" s="15">
        <v>79131.72</v>
      </c>
    </row>
    <row r="162" spans="1:3" s="6" customFormat="1" ht="34.5" customHeight="1">
      <c r="A162" s="16" t="s">
        <v>251</v>
      </c>
      <c r="B162" s="16" t="s">
        <v>307</v>
      </c>
      <c r="C162" s="15">
        <v>990292.75</v>
      </c>
    </row>
    <row r="163" spans="1:3" s="6" customFormat="1" ht="34.5" customHeight="1">
      <c r="A163" s="16" t="s">
        <v>252</v>
      </c>
      <c r="B163" s="16" t="s">
        <v>308</v>
      </c>
      <c r="C163" s="15">
        <v>136672.98</v>
      </c>
    </row>
    <row r="164" spans="1:3" s="6" customFormat="1" ht="34.5" customHeight="1">
      <c r="A164" s="16" t="s">
        <v>340</v>
      </c>
      <c r="B164" s="16" t="s">
        <v>343</v>
      </c>
      <c r="C164" s="15">
        <v>25631.91</v>
      </c>
    </row>
    <row r="165" spans="1:3" s="6" customFormat="1" ht="34.5" customHeight="1">
      <c r="A165" s="16" t="s">
        <v>253</v>
      </c>
      <c r="B165" s="16" t="s">
        <v>309</v>
      </c>
      <c r="C165" s="15">
        <v>1173335.77</v>
      </c>
    </row>
    <row r="166" spans="1:3" s="6" customFormat="1" ht="55.5" customHeight="1">
      <c r="A166" s="16" t="s">
        <v>254</v>
      </c>
      <c r="B166" s="16" t="s">
        <v>310</v>
      </c>
      <c r="C166" s="15">
        <v>127052.73</v>
      </c>
    </row>
    <row r="167" spans="1:3" s="6" customFormat="1" ht="34.5" customHeight="1">
      <c r="A167" s="16" t="s">
        <v>255</v>
      </c>
      <c r="B167" s="16" t="s">
        <v>311</v>
      </c>
      <c r="C167" s="15">
        <v>493889.2</v>
      </c>
    </row>
    <row r="168" spans="1:3" s="6" customFormat="1" ht="34.5" customHeight="1">
      <c r="A168" s="16" t="s">
        <v>341</v>
      </c>
      <c r="B168" s="16" t="s">
        <v>344</v>
      </c>
      <c r="C168" s="15">
        <v>91097.14</v>
      </c>
    </row>
    <row r="169" spans="1:3" s="6" customFormat="1" ht="34.5" customHeight="1">
      <c r="A169" s="16" t="s">
        <v>258</v>
      </c>
      <c r="B169" s="16" t="s">
        <v>345</v>
      </c>
      <c r="C169" s="15">
        <v>770926.03</v>
      </c>
    </row>
    <row r="170" spans="1:3" s="6" customFormat="1" ht="33.75" customHeight="1">
      <c r="A170" s="28" t="s">
        <v>12</v>
      </c>
      <c r="B170" s="30"/>
      <c r="C170" s="30"/>
    </row>
    <row r="171" spans="1:3" s="6" customFormat="1" ht="34.5" customHeight="1">
      <c r="A171" s="16" t="s">
        <v>346</v>
      </c>
      <c r="B171" s="16" t="s">
        <v>361</v>
      </c>
      <c r="C171" s="15">
        <v>619370.56</v>
      </c>
    </row>
    <row r="172" spans="1:3" s="6" customFormat="1" ht="34.5" customHeight="1">
      <c r="A172" s="16" t="s">
        <v>347</v>
      </c>
      <c r="B172" s="16" t="s">
        <v>362</v>
      </c>
      <c r="C172" s="15">
        <v>75881.87</v>
      </c>
    </row>
    <row r="173" spans="1:3" s="6" customFormat="1" ht="34.5" customHeight="1">
      <c r="A173" s="16" t="s">
        <v>348</v>
      </c>
      <c r="B173" s="16" t="s">
        <v>363</v>
      </c>
      <c r="C173" s="15">
        <v>53463.94</v>
      </c>
    </row>
    <row r="174" spans="1:3" s="6" customFormat="1" ht="34.5" customHeight="1">
      <c r="A174" s="16" t="s">
        <v>349</v>
      </c>
      <c r="B174" s="16" t="s">
        <v>364</v>
      </c>
      <c r="C174" s="15">
        <v>71034.94</v>
      </c>
    </row>
    <row r="175" spans="1:3" s="6" customFormat="1" ht="34.5" customHeight="1">
      <c r="A175" s="16" t="s">
        <v>350</v>
      </c>
      <c r="B175" s="16" t="s">
        <v>365</v>
      </c>
      <c r="C175" s="15">
        <v>32458.88</v>
      </c>
    </row>
    <row r="176" spans="1:3" s="6" customFormat="1" ht="34.5" customHeight="1">
      <c r="A176" s="16" t="s">
        <v>351</v>
      </c>
      <c r="B176" s="16" t="s">
        <v>366</v>
      </c>
      <c r="C176" s="15">
        <v>28500.17</v>
      </c>
    </row>
    <row r="177" spans="1:3" s="6" customFormat="1" ht="34.5" customHeight="1">
      <c r="A177" s="16" t="s">
        <v>352</v>
      </c>
      <c r="B177" s="16" t="s">
        <v>367</v>
      </c>
      <c r="C177" s="15">
        <v>388641.17</v>
      </c>
    </row>
    <row r="178" spans="1:3" s="6" customFormat="1" ht="34.5" customHeight="1">
      <c r="A178" s="16" t="s">
        <v>353</v>
      </c>
      <c r="B178" s="16" t="s">
        <v>368</v>
      </c>
      <c r="C178" s="15">
        <v>198774.48</v>
      </c>
    </row>
    <row r="179" spans="1:3" s="6" customFormat="1" ht="34.5" customHeight="1">
      <c r="A179" s="16" t="s">
        <v>354</v>
      </c>
      <c r="B179" s="16" t="s">
        <v>369</v>
      </c>
      <c r="C179" s="15">
        <v>129094.46</v>
      </c>
    </row>
    <row r="180" spans="1:3" s="6" customFormat="1" ht="34.5" customHeight="1">
      <c r="A180" s="16" t="s">
        <v>355</v>
      </c>
      <c r="B180" s="16" t="s">
        <v>370</v>
      </c>
      <c r="C180" s="15">
        <v>308594.3</v>
      </c>
    </row>
    <row r="181" spans="1:3" s="6" customFormat="1" ht="34.5" customHeight="1">
      <c r="A181" s="16" t="s">
        <v>356</v>
      </c>
      <c r="B181" s="16" t="s">
        <v>371</v>
      </c>
      <c r="C181" s="15">
        <v>82880.93</v>
      </c>
    </row>
    <row r="182" spans="1:3" s="6" customFormat="1" ht="34.5" customHeight="1">
      <c r="A182" s="16" t="s">
        <v>357</v>
      </c>
      <c r="B182" s="16" t="s">
        <v>372</v>
      </c>
      <c r="C182" s="15">
        <v>192037.24</v>
      </c>
    </row>
    <row r="183" spans="1:3" s="6" customFormat="1" ht="56.25" customHeight="1">
      <c r="A183" s="16" t="s">
        <v>358</v>
      </c>
      <c r="B183" s="16" t="s">
        <v>373</v>
      </c>
      <c r="C183" s="15">
        <v>22687.5</v>
      </c>
    </row>
    <row r="184" spans="1:3" s="6" customFormat="1" ht="34.5" customHeight="1">
      <c r="A184" s="16" t="s">
        <v>359</v>
      </c>
      <c r="B184" s="16" t="s">
        <v>374</v>
      </c>
      <c r="C184" s="15">
        <v>164858.86</v>
      </c>
    </row>
    <row r="185" spans="1:3" s="6" customFormat="1" ht="47.25" customHeight="1">
      <c r="A185" s="16" t="s">
        <v>360</v>
      </c>
      <c r="B185" s="16" t="s">
        <v>375</v>
      </c>
      <c r="C185" s="15">
        <v>47050.22</v>
      </c>
    </row>
    <row r="186" spans="1:3" s="6" customFormat="1" ht="33.75" customHeight="1">
      <c r="A186" s="28" t="s">
        <v>28</v>
      </c>
      <c r="B186" s="30"/>
      <c r="C186" s="30"/>
    </row>
    <row r="187" spans="1:3" s="6" customFormat="1" ht="39.75" customHeight="1">
      <c r="A187" s="16" t="s">
        <v>258</v>
      </c>
      <c r="B187" s="16" t="s">
        <v>345</v>
      </c>
      <c r="C187" s="15">
        <v>31292650.83</v>
      </c>
    </row>
    <row r="188" spans="1:3" s="6" customFormat="1" ht="39.75" customHeight="1">
      <c r="A188" s="16" t="s">
        <v>376</v>
      </c>
      <c r="B188" s="16" t="s">
        <v>380</v>
      </c>
      <c r="C188" s="15">
        <v>174045.74</v>
      </c>
    </row>
    <row r="189" spans="1:3" s="6" customFormat="1" ht="39.75" customHeight="1">
      <c r="A189" s="16" t="s">
        <v>377</v>
      </c>
      <c r="B189" s="16" t="s">
        <v>381</v>
      </c>
      <c r="C189" s="15">
        <v>171900.86</v>
      </c>
    </row>
    <row r="190" spans="1:3" s="6" customFormat="1" ht="39.75" customHeight="1">
      <c r="A190" s="16" t="s">
        <v>378</v>
      </c>
      <c r="B190" s="16" t="s">
        <v>382</v>
      </c>
      <c r="C190" s="15">
        <v>14133.88</v>
      </c>
    </row>
    <row r="191" spans="1:3" s="6" customFormat="1" ht="39.75" customHeight="1">
      <c r="A191" s="16" t="s">
        <v>379</v>
      </c>
      <c r="B191" s="16" t="s">
        <v>383</v>
      </c>
      <c r="C191" s="15">
        <v>82443.9</v>
      </c>
    </row>
    <row r="192" spans="1:3" s="9" customFormat="1" ht="41.25" customHeight="1">
      <c r="A192" s="37" t="s">
        <v>27</v>
      </c>
      <c r="B192" s="38"/>
      <c r="C192" s="12">
        <f>SUM(C128:C149,C151:C151,C153:C169,C171:C185,C187:C191)</f>
        <v>67107191.53</v>
      </c>
    </row>
    <row r="193" spans="1:3" s="6" customFormat="1" ht="34.5" customHeight="1">
      <c r="A193" s="28" t="s">
        <v>13</v>
      </c>
      <c r="B193" s="30"/>
      <c r="C193" s="30"/>
    </row>
    <row r="194" spans="1:3" s="6" customFormat="1" ht="30" customHeight="1">
      <c r="A194" s="28" t="s">
        <v>14</v>
      </c>
      <c r="B194" s="30"/>
      <c r="C194" s="30"/>
    </row>
    <row r="195" spans="1:3" s="6" customFormat="1" ht="54" customHeight="1">
      <c r="A195" s="16" t="s">
        <v>384</v>
      </c>
      <c r="B195" s="16" t="s">
        <v>392</v>
      </c>
      <c r="C195" s="15">
        <v>18778.42</v>
      </c>
    </row>
    <row r="196" spans="1:3" s="6" customFormat="1" ht="38.25" customHeight="1">
      <c r="A196" s="16" t="s">
        <v>385</v>
      </c>
      <c r="B196" s="16" t="s">
        <v>393</v>
      </c>
      <c r="C196" s="15">
        <v>60800.56</v>
      </c>
    </row>
    <row r="197" spans="1:3" s="6" customFormat="1" ht="47.25" customHeight="1">
      <c r="A197" s="16" t="s">
        <v>386</v>
      </c>
      <c r="B197" s="16" t="s">
        <v>394</v>
      </c>
      <c r="C197" s="15">
        <v>54867.06</v>
      </c>
    </row>
    <row r="198" spans="1:3" s="6" customFormat="1" ht="38.25" customHeight="1">
      <c r="A198" s="16" t="s">
        <v>387</v>
      </c>
      <c r="B198" s="16" t="s">
        <v>395</v>
      </c>
      <c r="C198" s="15">
        <v>36150.43</v>
      </c>
    </row>
    <row r="199" spans="1:3" s="6" customFormat="1" ht="38.25" customHeight="1">
      <c r="A199" s="16" t="s">
        <v>388</v>
      </c>
      <c r="B199" s="16" t="s">
        <v>396</v>
      </c>
      <c r="C199" s="15">
        <v>26875.83</v>
      </c>
    </row>
    <row r="200" spans="1:3" s="6" customFormat="1" ht="38.25" customHeight="1">
      <c r="A200" s="16" t="s">
        <v>389</v>
      </c>
      <c r="B200" s="16" t="s">
        <v>397</v>
      </c>
      <c r="C200" s="15">
        <v>381814.47</v>
      </c>
    </row>
    <row r="201" spans="1:3" s="6" customFormat="1" ht="38.25" customHeight="1">
      <c r="A201" s="16" t="s">
        <v>390</v>
      </c>
      <c r="B201" s="16" t="s">
        <v>398</v>
      </c>
      <c r="C201" s="15">
        <v>85644.18</v>
      </c>
    </row>
    <row r="202" spans="1:3" s="6" customFormat="1" ht="38.25" customHeight="1">
      <c r="A202" s="16" t="s">
        <v>391</v>
      </c>
      <c r="B202" s="16" t="s">
        <v>399</v>
      </c>
      <c r="C202" s="15">
        <v>76534.98</v>
      </c>
    </row>
    <row r="203" spans="1:3" s="6" customFormat="1" ht="30" customHeight="1">
      <c r="A203" s="28" t="s">
        <v>15</v>
      </c>
      <c r="B203" s="30"/>
      <c r="C203" s="30"/>
    </row>
    <row r="204" spans="1:3" s="6" customFormat="1" ht="30" customHeight="1">
      <c r="A204" s="16" t="s">
        <v>400</v>
      </c>
      <c r="B204" s="16" t="s">
        <v>405</v>
      </c>
      <c r="C204" s="15">
        <v>75640.62</v>
      </c>
    </row>
    <row r="205" spans="1:3" s="6" customFormat="1" ht="30" customHeight="1">
      <c r="A205" s="16" t="s">
        <v>401</v>
      </c>
      <c r="B205" s="16" t="s">
        <v>406</v>
      </c>
      <c r="C205" s="15">
        <v>25.04</v>
      </c>
    </row>
    <row r="206" spans="1:3" s="6" customFormat="1" ht="30" customHeight="1">
      <c r="A206" s="16" t="s">
        <v>402</v>
      </c>
      <c r="B206" s="16" t="s">
        <v>407</v>
      </c>
      <c r="C206" s="15">
        <v>420.64</v>
      </c>
    </row>
    <row r="207" spans="1:3" s="6" customFormat="1" ht="30" customHeight="1">
      <c r="A207" s="16" t="s">
        <v>403</v>
      </c>
      <c r="B207" s="16" t="s">
        <v>408</v>
      </c>
      <c r="C207" s="15">
        <v>1297.73</v>
      </c>
    </row>
    <row r="208" spans="1:3" s="6" customFormat="1" ht="30" customHeight="1">
      <c r="A208" s="16" t="s">
        <v>404</v>
      </c>
      <c r="B208" s="16" t="s">
        <v>409</v>
      </c>
      <c r="C208" s="15">
        <v>12.98</v>
      </c>
    </row>
    <row r="209" spans="1:3" s="6" customFormat="1" ht="30" customHeight="1">
      <c r="A209" s="28" t="s">
        <v>16</v>
      </c>
      <c r="B209" s="30"/>
      <c r="C209" s="30"/>
    </row>
    <row r="210" spans="1:3" s="6" customFormat="1" ht="44.25" customHeight="1">
      <c r="A210" s="16" t="s">
        <v>410</v>
      </c>
      <c r="B210" s="16" t="s">
        <v>412</v>
      </c>
      <c r="C210" s="15">
        <v>44782.67</v>
      </c>
    </row>
    <row r="211" spans="1:3" s="6" customFormat="1" ht="30" customHeight="1">
      <c r="A211" s="16" t="s">
        <v>411</v>
      </c>
      <c r="B211" s="16" t="s">
        <v>413</v>
      </c>
      <c r="C211" s="15">
        <v>91566.87</v>
      </c>
    </row>
    <row r="212" spans="1:3" s="6" customFormat="1" ht="30" customHeight="1">
      <c r="A212" s="28" t="s">
        <v>17</v>
      </c>
      <c r="B212" s="30"/>
      <c r="C212" s="30"/>
    </row>
    <row r="213" spans="1:3" s="6" customFormat="1" ht="30" customHeight="1">
      <c r="A213" s="16" t="s">
        <v>414</v>
      </c>
      <c r="B213" s="16" t="s">
        <v>415</v>
      </c>
      <c r="C213" s="15">
        <v>4125424.92</v>
      </c>
    </row>
    <row r="214" spans="1:3" s="7" customFormat="1" ht="39" customHeight="1">
      <c r="A214" s="35" t="s">
        <v>27</v>
      </c>
      <c r="B214" s="36"/>
      <c r="C214" s="14">
        <f>SUM(C195:C202,C204:C208,C210:C211,C213:C213)</f>
        <v>5080637.4</v>
      </c>
    </row>
    <row r="215" spans="1:3" s="6" customFormat="1" ht="39.75" customHeight="1">
      <c r="A215" s="28" t="s">
        <v>18</v>
      </c>
      <c r="B215" s="28"/>
      <c r="C215" s="28"/>
    </row>
    <row r="216" spans="1:3" s="6" customFormat="1" ht="30" customHeight="1">
      <c r="A216" s="28" t="s">
        <v>25</v>
      </c>
      <c r="B216" s="30"/>
      <c r="C216" s="30"/>
    </row>
    <row r="217" spans="1:3" s="6" customFormat="1" ht="48" customHeight="1">
      <c r="A217" s="16" t="s">
        <v>416</v>
      </c>
      <c r="B217" s="16" t="s">
        <v>418</v>
      </c>
      <c r="C217" s="15">
        <v>13985.77</v>
      </c>
    </row>
    <row r="218" spans="1:3" s="6" customFormat="1" ht="48" customHeight="1">
      <c r="A218" s="16" t="s">
        <v>417</v>
      </c>
      <c r="B218" s="16" t="s">
        <v>419</v>
      </c>
      <c r="C218" s="15">
        <v>389515.65</v>
      </c>
    </row>
    <row r="219" spans="1:3" s="6" customFormat="1" ht="30" customHeight="1">
      <c r="A219" s="28" t="s">
        <v>26</v>
      </c>
      <c r="B219" s="31"/>
      <c r="C219" s="31"/>
    </row>
    <row r="220" spans="1:3" s="6" customFormat="1" ht="30" customHeight="1">
      <c r="A220" s="16" t="s">
        <v>420</v>
      </c>
      <c r="B220" s="16" t="s">
        <v>427</v>
      </c>
      <c r="C220" s="15">
        <v>40064.83</v>
      </c>
    </row>
    <row r="221" spans="1:3" s="6" customFormat="1" ht="30" customHeight="1">
      <c r="A221" s="16" t="s">
        <v>421</v>
      </c>
      <c r="B221" s="16" t="s">
        <v>428</v>
      </c>
      <c r="C221" s="15">
        <v>55437.37</v>
      </c>
    </row>
    <row r="222" spans="1:3" s="6" customFormat="1" ht="30" customHeight="1">
      <c r="A222" s="16" t="s">
        <v>422</v>
      </c>
      <c r="B222" s="16" t="s">
        <v>429</v>
      </c>
      <c r="C222" s="15">
        <v>56894.84</v>
      </c>
    </row>
    <row r="223" spans="1:3" s="6" customFormat="1" ht="30" customHeight="1">
      <c r="A223" s="16" t="s">
        <v>423</v>
      </c>
      <c r="B223" s="16" t="s">
        <v>430</v>
      </c>
      <c r="C223" s="15">
        <v>633869.52</v>
      </c>
    </row>
    <row r="224" spans="1:3" s="6" customFormat="1" ht="30" customHeight="1">
      <c r="A224" s="16" t="s">
        <v>424</v>
      </c>
      <c r="B224" s="16" t="s">
        <v>431</v>
      </c>
      <c r="C224" s="15">
        <v>14231366.22</v>
      </c>
    </row>
    <row r="225" spans="1:3" s="6" customFormat="1" ht="30" customHeight="1">
      <c r="A225" s="16" t="s">
        <v>425</v>
      </c>
      <c r="B225" s="16" t="s">
        <v>432</v>
      </c>
      <c r="C225" s="15">
        <v>45149.85</v>
      </c>
    </row>
    <row r="226" spans="1:3" s="6" customFormat="1" ht="30" customHeight="1">
      <c r="A226" s="16" t="s">
        <v>426</v>
      </c>
      <c r="B226" s="16" t="s">
        <v>433</v>
      </c>
      <c r="C226" s="15">
        <v>17175</v>
      </c>
    </row>
    <row r="227" spans="1:3" s="6" customFormat="1" ht="30" customHeight="1">
      <c r="A227" s="16" t="s">
        <v>379</v>
      </c>
      <c r="B227" s="16" t="s">
        <v>383</v>
      </c>
      <c r="C227" s="15">
        <v>81207.34</v>
      </c>
    </row>
    <row r="228" spans="1:3" s="6" customFormat="1" ht="30" customHeight="1">
      <c r="A228" s="28" t="s">
        <v>30</v>
      </c>
      <c r="B228" s="39"/>
      <c r="C228" s="39"/>
    </row>
    <row r="229" spans="1:3" s="6" customFormat="1" ht="41.25" customHeight="1">
      <c r="A229" s="16" t="s">
        <v>434</v>
      </c>
      <c r="B229" s="16" t="s">
        <v>435</v>
      </c>
      <c r="C229" s="15">
        <v>27238.8</v>
      </c>
    </row>
    <row r="230" spans="1:3" s="6" customFormat="1" ht="30" customHeight="1">
      <c r="A230" s="16" t="s">
        <v>424</v>
      </c>
      <c r="B230" s="16" t="s">
        <v>431</v>
      </c>
      <c r="C230" s="15">
        <v>160158.04</v>
      </c>
    </row>
    <row r="231" spans="1:3" s="6" customFormat="1" ht="47.25" customHeight="1">
      <c r="A231" s="16" t="s">
        <v>379</v>
      </c>
      <c r="B231" s="16" t="s">
        <v>383</v>
      </c>
      <c r="C231" s="15">
        <v>24693.37</v>
      </c>
    </row>
    <row r="232" spans="1:3" s="6" customFormat="1" ht="41.25" customHeight="1">
      <c r="A232" s="35" t="s">
        <v>27</v>
      </c>
      <c r="B232" s="36"/>
      <c r="C232" s="14">
        <f>SUM(C217:C218,C220:C227,C229:C231)</f>
        <v>15776756.6</v>
      </c>
    </row>
    <row r="233" spans="1:3" s="6" customFormat="1" ht="34.5" customHeight="1">
      <c r="A233" s="28" t="s">
        <v>19</v>
      </c>
      <c r="B233" s="28"/>
      <c r="C233" s="28"/>
    </row>
    <row r="234" spans="1:3" s="6" customFormat="1" ht="30" customHeight="1">
      <c r="A234" s="28" t="s">
        <v>20</v>
      </c>
      <c r="B234" s="28"/>
      <c r="C234" s="28"/>
    </row>
    <row r="235" spans="1:3" s="6" customFormat="1" ht="34.5" customHeight="1">
      <c r="A235" s="16" t="s">
        <v>454</v>
      </c>
      <c r="B235" s="16" t="s">
        <v>436</v>
      </c>
      <c r="C235" s="15">
        <v>86775.06</v>
      </c>
    </row>
    <row r="236" spans="1:3" s="6" customFormat="1" ht="34.5" customHeight="1">
      <c r="A236" s="16" t="s">
        <v>455</v>
      </c>
      <c r="B236" s="16" t="s">
        <v>437</v>
      </c>
      <c r="C236" s="15">
        <v>18238500.67</v>
      </c>
    </row>
    <row r="237" spans="1:3" s="6" customFormat="1" ht="34.5" customHeight="1">
      <c r="A237" s="16" t="s">
        <v>456</v>
      </c>
      <c r="B237" s="16" t="s">
        <v>438</v>
      </c>
      <c r="C237" s="15">
        <v>478158.47</v>
      </c>
    </row>
    <row r="238" spans="1:3" s="6" customFormat="1" ht="34.5" customHeight="1">
      <c r="A238" s="16" t="s">
        <v>457</v>
      </c>
      <c r="B238" s="16" t="s">
        <v>439</v>
      </c>
      <c r="C238" s="15">
        <v>9480125.07</v>
      </c>
    </row>
    <row r="239" spans="1:3" s="6" customFormat="1" ht="34.5" customHeight="1">
      <c r="A239" s="16" t="s">
        <v>458</v>
      </c>
      <c r="B239" s="16" t="s">
        <v>440</v>
      </c>
      <c r="C239" s="15">
        <v>354697.59</v>
      </c>
    </row>
    <row r="240" spans="1:3" s="6" customFormat="1" ht="34.5" customHeight="1">
      <c r="A240" s="16" t="s">
        <v>459</v>
      </c>
      <c r="B240" s="16" t="s">
        <v>441</v>
      </c>
      <c r="C240" s="15">
        <v>67481.47</v>
      </c>
    </row>
    <row r="241" spans="1:3" s="6" customFormat="1" ht="34.5" customHeight="1">
      <c r="A241" s="16" t="s">
        <v>460</v>
      </c>
      <c r="B241" s="16" t="s">
        <v>442</v>
      </c>
      <c r="C241" s="15">
        <v>39311.81</v>
      </c>
    </row>
    <row r="242" spans="1:3" s="6" customFormat="1" ht="34.5" customHeight="1">
      <c r="A242" s="16" t="s">
        <v>461</v>
      </c>
      <c r="B242" s="16" t="s">
        <v>443</v>
      </c>
      <c r="C242" s="15">
        <v>67920.05</v>
      </c>
    </row>
    <row r="243" spans="1:3" s="6" customFormat="1" ht="34.5" customHeight="1">
      <c r="A243" s="16" t="s">
        <v>462</v>
      </c>
      <c r="B243" s="16" t="s">
        <v>444</v>
      </c>
      <c r="C243" s="15">
        <v>73481.61</v>
      </c>
    </row>
    <row r="244" spans="1:3" s="6" customFormat="1" ht="34.5" customHeight="1">
      <c r="A244" s="16" t="s">
        <v>463</v>
      </c>
      <c r="B244" s="16" t="s">
        <v>445</v>
      </c>
      <c r="C244" s="15">
        <v>20770.22</v>
      </c>
    </row>
    <row r="245" spans="1:3" s="6" customFormat="1" ht="34.5" customHeight="1">
      <c r="A245" s="16" t="s">
        <v>464</v>
      </c>
      <c r="B245" s="16" t="s">
        <v>446</v>
      </c>
      <c r="C245" s="15">
        <v>119820.04</v>
      </c>
    </row>
    <row r="246" spans="1:3" s="6" customFormat="1" ht="34.5" customHeight="1">
      <c r="A246" s="16" t="s">
        <v>465</v>
      </c>
      <c r="B246" s="16" t="s">
        <v>447</v>
      </c>
      <c r="C246" s="15">
        <v>329483.55</v>
      </c>
    </row>
    <row r="247" spans="1:3" s="6" customFormat="1" ht="34.5" customHeight="1">
      <c r="A247" s="16" t="s">
        <v>466</v>
      </c>
      <c r="B247" s="16" t="s">
        <v>448</v>
      </c>
      <c r="C247" s="15">
        <v>13915.79</v>
      </c>
    </row>
    <row r="248" spans="1:3" s="6" customFormat="1" ht="34.5" customHeight="1">
      <c r="A248" s="16" t="s">
        <v>467</v>
      </c>
      <c r="B248" s="16" t="s">
        <v>449</v>
      </c>
      <c r="C248" s="15">
        <v>268294.05</v>
      </c>
    </row>
    <row r="249" spans="1:3" s="6" customFormat="1" ht="34.5" customHeight="1">
      <c r="A249" s="16" t="s">
        <v>468</v>
      </c>
      <c r="B249" s="16" t="s">
        <v>450</v>
      </c>
      <c r="C249" s="15">
        <v>529897.19</v>
      </c>
    </row>
    <row r="250" spans="1:3" s="6" customFormat="1" ht="34.5" customHeight="1">
      <c r="A250" s="16" t="s">
        <v>469</v>
      </c>
      <c r="B250" s="16" t="s">
        <v>451</v>
      </c>
      <c r="C250" s="15">
        <v>1360100.02</v>
      </c>
    </row>
    <row r="251" spans="1:3" s="6" customFormat="1" ht="34.5" customHeight="1">
      <c r="A251" s="16" t="s">
        <v>470</v>
      </c>
      <c r="B251" s="16" t="s">
        <v>452</v>
      </c>
      <c r="C251" s="15">
        <v>37875.35</v>
      </c>
    </row>
    <row r="252" spans="1:3" s="6" customFormat="1" ht="57.75" customHeight="1">
      <c r="A252" s="16" t="s">
        <v>471</v>
      </c>
      <c r="B252" s="16" t="s">
        <v>453</v>
      </c>
      <c r="C252" s="15">
        <v>37188.16</v>
      </c>
    </row>
    <row r="253" spans="1:3" s="6" customFormat="1" ht="56.25" customHeight="1">
      <c r="A253" s="16" t="s">
        <v>379</v>
      </c>
      <c r="B253" s="16" t="s">
        <v>383</v>
      </c>
      <c r="C253" s="15">
        <v>107269.55</v>
      </c>
    </row>
    <row r="254" spans="1:3" s="6" customFormat="1" ht="32.25" customHeight="1">
      <c r="A254" s="28" t="s">
        <v>259</v>
      </c>
      <c r="B254" s="28"/>
      <c r="C254" s="28"/>
    </row>
    <row r="255" spans="1:3" s="6" customFormat="1" ht="36" customHeight="1">
      <c r="A255" s="16" t="s">
        <v>472</v>
      </c>
      <c r="B255" s="16" t="s">
        <v>475</v>
      </c>
      <c r="C255" s="15">
        <v>490913.38</v>
      </c>
    </row>
    <row r="256" spans="1:3" s="6" customFormat="1" ht="38.25" customHeight="1">
      <c r="A256" s="16" t="s">
        <v>473</v>
      </c>
      <c r="B256" s="16" t="s">
        <v>476</v>
      </c>
      <c r="C256" s="15">
        <v>6284498.17</v>
      </c>
    </row>
    <row r="257" spans="1:3" s="6" customFormat="1" ht="24.75" customHeight="1">
      <c r="A257" s="16" t="s">
        <v>474</v>
      </c>
      <c r="B257" s="16" t="s">
        <v>477</v>
      </c>
      <c r="C257" s="15">
        <v>88806.75</v>
      </c>
    </row>
    <row r="258" spans="1:3" s="6" customFormat="1" ht="45" customHeight="1">
      <c r="A258" s="29" t="s">
        <v>27</v>
      </c>
      <c r="B258" s="29"/>
      <c r="C258" s="14">
        <f>SUM(C235:C253,C255:C257)</f>
        <v>38575284.019999996</v>
      </c>
    </row>
    <row r="259" spans="1:3" s="6" customFormat="1" ht="29.25" customHeight="1">
      <c r="A259" s="28" t="s">
        <v>260</v>
      </c>
      <c r="B259" s="28"/>
      <c r="C259" s="28"/>
    </row>
    <row r="260" spans="1:3" s="6" customFormat="1" ht="29.25" customHeight="1">
      <c r="A260" s="28" t="s">
        <v>261</v>
      </c>
      <c r="B260" s="28"/>
      <c r="C260" s="28"/>
    </row>
    <row r="261" spans="1:3" s="6" customFormat="1" ht="30" customHeight="1">
      <c r="A261" s="16" t="s">
        <v>478</v>
      </c>
      <c r="B261" s="16" t="s">
        <v>483</v>
      </c>
      <c r="C261" s="15">
        <v>41716.05</v>
      </c>
    </row>
    <row r="262" spans="1:3" s="6" customFormat="1" ht="30" customHeight="1">
      <c r="A262" s="16" t="s">
        <v>479</v>
      </c>
      <c r="B262" s="16" t="s">
        <v>484</v>
      </c>
      <c r="C262" s="15">
        <v>1073276.6</v>
      </c>
    </row>
    <row r="263" spans="1:3" s="6" customFormat="1" ht="30" customHeight="1">
      <c r="A263" s="16" t="s">
        <v>480</v>
      </c>
      <c r="B263" s="16" t="s">
        <v>485</v>
      </c>
      <c r="C263" s="15">
        <v>13195599.8</v>
      </c>
    </row>
    <row r="264" spans="1:3" s="6" customFormat="1" ht="63" customHeight="1">
      <c r="A264" s="16" t="s">
        <v>481</v>
      </c>
      <c r="B264" s="16" t="s">
        <v>486</v>
      </c>
      <c r="C264" s="15">
        <v>775261.39</v>
      </c>
    </row>
    <row r="265" spans="1:3" s="6" customFormat="1" ht="66" customHeight="1">
      <c r="A265" s="16" t="s">
        <v>482</v>
      </c>
      <c r="B265" s="16" t="s">
        <v>487</v>
      </c>
      <c r="C265" s="15">
        <v>652709.96</v>
      </c>
    </row>
    <row r="266" spans="1:3" s="6" customFormat="1" ht="25.5" customHeight="1">
      <c r="A266" s="28" t="s">
        <v>262</v>
      </c>
      <c r="B266" s="28"/>
      <c r="C266" s="28"/>
    </row>
    <row r="267" spans="1:3" s="6" customFormat="1" ht="53.25" customHeight="1">
      <c r="A267" s="16" t="s">
        <v>488</v>
      </c>
      <c r="B267" s="16" t="s">
        <v>489</v>
      </c>
      <c r="C267" s="15">
        <v>685938.41</v>
      </c>
    </row>
    <row r="268" spans="1:3" s="6" customFormat="1" ht="26.25" customHeight="1">
      <c r="A268" s="28" t="s">
        <v>263</v>
      </c>
      <c r="B268" s="28"/>
      <c r="C268" s="28"/>
    </row>
    <row r="269" spans="1:3" s="6" customFormat="1" ht="42" customHeight="1">
      <c r="A269" s="16" t="s">
        <v>490</v>
      </c>
      <c r="B269" s="16" t="s">
        <v>499</v>
      </c>
      <c r="C269" s="15">
        <v>75080.66</v>
      </c>
    </row>
    <row r="270" spans="1:3" s="6" customFormat="1" ht="37.5" customHeight="1">
      <c r="A270" s="16" t="s">
        <v>491</v>
      </c>
      <c r="B270" s="16" t="s">
        <v>500</v>
      </c>
      <c r="C270" s="15">
        <v>168872.59</v>
      </c>
    </row>
    <row r="271" spans="1:3" s="6" customFormat="1" ht="48.75" customHeight="1">
      <c r="A271" s="16" t="s">
        <v>492</v>
      </c>
      <c r="B271" s="16" t="s">
        <v>501</v>
      </c>
      <c r="C271" s="15">
        <v>198475.81</v>
      </c>
    </row>
    <row r="272" spans="1:3" s="6" customFormat="1" ht="39.75" customHeight="1">
      <c r="A272" s="16" t="s">
        <v>493</v>
      </c>
      <c r="B272" s="16" t="s">
        <v>502</v>
      </c>
      <c r="C272" s="15">
        <v>767451.84</v>
      </c>
    </row>
    <row r="273" spans="1:3" s="6" customFormat="1" ht="45" customHeight="1">
      <c r="A273" s="16" t="s">
        <v>494</v>
      </c>
      <c r="B273" s="16" t="s">
        <v>503</v>
      </c>
      <c r="C273" s="15">
        <v>214154.71</v>
      </c>
    </row>
    <row r="274" spans="1:3" s="6" customFormat="1" ht="45.75" customHeight="1">
      <c r="A274" s="16" t="s">
        <v>495</v>
      </c>
      <c r="B274" s="16" t="s">
        <v>504</v>
      </c>
      <c r="C274" s="15">
        <v>57504.68</v>
      </c>
    </row>
    <row r="275" spans="1:3" s="6" customFormat="1" ht="42" customHeight="1">
      <c r="A275" s="16" t="s">
        <v>496</v>
      </c>
      <c r="B275" s="16" t="s">
        <v>505</v>
      </c>
      <c r="C275" s="15">
        <v>28495.58</v>
      </c>
    </row>
    <row r="276" spans="1:3" s="6" customFormat="1" ht="44.25" customHeight="1">
      <c r="A276" s="16" t="s">
        <v>497</v>
      </c>
      <c r="B276" s="16" t="s">
        <v>506</v>
      </c>
      <c r="C276" s="15">
        <v>438137.75</v>
      </c>
    </row>
    <row r="277" spans="1:3" s="6" customFormat="1" ht="42.75" customHeight="1">
      <c r="A277" s="16" t="s">
        <v>498</v>
      </c>
      <c r="B277" s="16" t="s">
        <v>507</v>
      </c>
      <c r="C277" s="15">
        <v>45513.85</v>
      </c>
    </row>
    <row r="278" spans="1:3" s="6" customFormat="1" ht="30" customHeight="1">
      <c r="A278" s="28" t="s">
        <v>21</v>
      </c>
      <c r="B278" s="30"/>
      <c r="C278" s="30"/>
    </row>
    <row r="279" spans="1:3" s="6" customFormat="1" ht="39.75" customHeight="1">
      <c r="A279" s="16" t="s">
        <v>508</v>
      </c>
      <c r="B279" s="16" t="s">
        <v>519</v>
      </c>
      <c r="C279" s="15">
        <v>46710.5</v>
      </c>
    </row>
    <row r="280" spans="1:3" s="6" customFormat="1" ht="44.25" customHeight="1">
      <c r="A280" s="16" t="s">
        <v>509</v>
      </c>
      <c r="B280" s="16" t="s">
        <v>520</v>
      </c>
      <c r="C280" s="15">
        <v>1220813.3</v>
      </c>
    </row>
    <row r="281" spans="1:3" s="6" customFormat="1" ht="42" customHeight="1">
      <c r="A281" s="16" t="s">
        <v>510</v>
      </c>
      <c r="B281" s="16" t="s">
        <v>521</v>
      </c>
      <c r="C281" s="15">
        <v>1244280.5</v>
      </c>
    </row>
    <row r="282" spans="1:3" s="6" customFormat="1" ht="42.75" customHeight="1">
      <c r="A282" s="16" t="s">
        <v>511</v>
      </c>
      <c r="B282" s="16" t="s">
        <v>522</v>
      </c>
      <c r="C282" s="15">
        <v>409912.27</v>
      </c>
    </row>
    <row r="283" spans="1:3" s="6" customFormat="1" ht="44.25" customHeight="1">
      <c r="A283" s="16" t="s">
        <v>512</v>
      </c>
      <c r="B283" s="16" t="s">
        <v>523</v>
      </c>
      <c r="C283" s="15">
        <v>5201408.78</v>
      </c>
    </row>
    <row r="284" spans="1:3" s="6" customFormat="1" ht="44.25" customHeight="1">
      <c r="A284" s="16" t="s">
        <v>513</v>
      </c>
      <c r="B284" s="16" t="s">
        <v>524</v>
      </c>
      <c r="C284" s="15">
        <v>160570.46</v>
      </c>
    </row>
    <row r="285" spans="1:3" s="6" customFormat="1" ht="38.25" customHeight="1">
      <c r="A285" s="16" t="s">
        <v>514</v>
      </c>
      <c r="B285" s="16" t="s">
        <v>525</v>
      </c>
      <c r="C285" s="15">
        <v>17667.5</v>
      </c>
    </row>
    <row r="286" spans="1:3" s="6" customFormat="1" ht="38.25" customHeight="1">
      <c r="A286" s="16" t="s">
        <v>515</v>
      </c>
      <c r="B286" s="16" t="s">
        <v>526</v>
      </c>
      <c r="C286" s="15">
        <v>64671.74</v>
      </c>
    </row>
    <row r="287" spans="1:3" s="6" customFormat="1" ht="43.5" customHeight="1">
      <c r="A287" s="16" t="s">
        <v>516</v>
      </c>
      <c r="B287" s="16" t="s">
        <v>527</v>
      </c>
      <c r="C287" s="15">
        <v>47919.71</v>
      </c>
    </row>
    <row r="288" spans="1:3" s="6" customFormat="1" ht="41.25" customHeight="1">
      <c r="A288" s="16" t="s">
        <v>517</v>
      </c>
      <c r="B288" s="16" t="s">
        <v>528</v>
      </c>
      <c r="C288" s="15">
        <v>299938.28</v>
      </c>
    </row>
    <row r="289" spans="1:3" s="6" customFormat="1" ht="36" customHeight="1">
      <c r="A289" s="16" t="s">
        <v>518</v>
      </c>
      <c r="B289" s="16" t="s">
        <v>529</v>
      </c>
      <c r="C289" s="15">
        <v>78180.97</v>
      </c>
    </row>
    <row r="290" spans="1:3" s="6" customFormat="1" ht="30" customHeight="1">
      <c r="A290" s="28" t="s">
        <v>22</v>
      </c>
      <c r="B290" s="31"/>
      <c r="C290" s="31"/>
    </row>
    <row r="291" spans="1:3" s="6" customFormat="1" ht="30" customHeight="1">
      <c r="A291" s="16" t="s">
        <v>530</v>
      </c>
      <c r="B291" s="16" t="s">
        <v>533</v>
      </c>
      <c r="C291" s="15">
        <v>88711.23</v>
      </c>
    </row>
    <row r="292" spans="1:3" s="6" customFormat="1" ht="52.5" customHeight="1">
      <c r="A292" s="16" t="s">
        <v>531</v>
      </c>
      <c r="B292" s="16" t="s">
        <v>534</v>
      </c>
      <c r="C292" s="15">
        <v>23957.94</v>
      </c>
    </row>
    <row r="293" spans="1:3" s="6" customFormat="1" ht="30" customHeight="1">
      <c r="A293" s="16" t="s">
        <v>532</v>
      </c>
      <c r="B293" s="16" t="s">
        <v>535</v>
      </c>
      <c r="C293" s="15">
        <v>2347269.28</v>
      </c>
    </row>
    <row r="294" spans="1:3" s="6" customFormat="1" ht="34.5" customHeight="1">
      <c r="A294" s="29" t="s">
        <v>27</v>
      </c>
      <c r="B294" s="29"/>
      <c r="C294" s="14">
        <f>SUM(C261:C265,C267:C267,C269:C277,C279:C289,C291:C293)</f>
        <v>29670202.140000004</v>
      </c>
    </row>
    <row r="295" spans="1:3" s="6" customFormat="1" ht="34.5" customHeight="1">
      <c r="A295" s="28" t="s">
        <v>23</v>
      </c>
      <c r="B295" s="30"/>
      <c r="C295" s="30"/>
    </row>
    <row r="296" spans="1:3" s="6" customFormat="1" ht="27" customHeight="1">
      <c r="A296" s="16" t="s">
        <v>312</v>
      </c>
      <c r="B296" s="16" t="s">
        <v>315</v>
      </c>
      <c r="C296" s="15">
        <v>177062.31</v>
      </c>
    </row>
    <row r="297" spans="1:3" s="6" customFormat="1" ht="27" customHeight="1">
      <c r="A297" s="16" t="s">
        <v>536</v>
      </c>
      <c r="B297" s="16" t="s">
        <v>629</v>
      </c>
      <c r="C297" s="15">
        <v>2758897.47</v>
      </c>
    </row>
    <row r="298" spans="1:3" s="6" customFormat="1" ht="27" customHeight="1">
      <c r="A298" s="16" t="s">
        <v>537</v>
      </c>
      <c r="B298" s="16" t="s">
        <v>630</v>
      </c>
      <c r="C298" s="15">
        <v>3832863.13</v>
      </c>
    </row>
    <row r="299" spans="1:3" s="6" customFormat="1" ht="27" customHeight="1">
      <c r="A299" s="16" t="s">
        <v>538</v>
      </c>
      <c r="B299" s="16" t="s">
        <v>631</v>
      </c>
      <c r="C299" s="15">
        <v>23715293.67</v>
      </c>
    </row>
    <row r="300" spans="1:3" s="6" customFormat="1" ht="27" customHeight="1">
      <c r="A300" s="16" t="s">
        <v>539</v>
      </c>
      <c r="B300" s="16" t="s">
        <v>632</v>
      </c>
      <c r="C300" s="15">
        <v>9024815.37</v>
      </c>
    </row>
    <row r="301" spans="1:3" s="6" customFormat="1" ht="27" customHeight="1">
      <c r="A301" s="16" t="s">
        <v>540</v>
      </c>
      <c r="B301" s="16" t="s">
        <v>633</v>
      </c>
      <c r="C301" s="15">
        <v>512611.11</v>
      </c>
    </row>
    <row r="302" spans="1:3" s="6" customFormat="1" ht="27" customHeight="1">
      <c r="A302" s="16" t="s">
        <v>541</v>
      </c>
      <c r="B302" s="16" t="s">
        <v>634</v>
      </c>
      <c r="C302" s="15">
        <v>125712.73</v>
      </c>
    </row>
    <row r="303" spans="1:3" s="6" customFormat="1" ht="27" customHeight="1">
      <c r="A303" s="16" t="s">
        <v>542</v>
      </c>
      <c r="B303" s="16" t="s">
        <v>635</v>
      </c>
      <c r="C303" s="15">
        <v>7749797.22</v>
      </c>
    </row>
    <row r="304" spans="1:3" s="6" customFormat="1" ht="27" customHeight="1">
      <c r="A304" s="16" t="s">
        <v>543</v>
      </c>
      <c r="B304" s="16" t="s">
        <v>636</v>
      </c>
      <c r="C304" s="15">
        <v>369465.27</v>
      </c>
    </row>
    <row r="305" spans="1:3" s="6" customFormat="1" ht="27" customHeight="1">
      <c r="A305" s="16" t="s">
        <v>544</v>
      </c>
      <c r="B305" s="16" t="s">
        <v>637</v>
      </c>
      <c r="C305" s="15">
        <v>66011.82</v>
      </c>
    </row>
    <row r="306" spans="1:3" s="6" customFormat="1" ht="27" customHeight="1">
      <c r="A306" s="16" t="s">
        <v>545</v>
      </c>
      <c r="B306" s="16" t="s">
        <v>638</v>
      </c>
      <c r="C306" s="15">
        <v>294191.77</v>
      </c>
    </row>
    <row r="307" spans="1:3" s="6" customFormat="1" ht="27" customHeight="1">
      <c r="A307" s="16" t="s">
        <v>546</v>
      </c>
      <c r="B307" s="16" t="s">
        <v>639</v>
      </c>
      <c r="C307" s="15">
        <v>3396533.16</v>
      </c>
    </row>
    <row r="308" spans="1:3" s="6" customFormat="1" ht="27" customHeight="1">
      <c r="A308" s="16" t="s">
        <v>547</v>
      </c>
      <c r="B308" s="16" t="s">
        <v>640</v>
      </c>
      <c r="C308" s="15">
        <v>547248.13</v>
      </c>
    </row>
    <row r="309" spans="1:3" s="6" customFormat="1" ht="27" customHeight="1">
      <c r="A309" s="16" t="s">
        <v>548</v>
      </c>
      <c r="B309" s="16" t="s">
        <v>641</v>
      </c>
      <c r="C309" s="15">
        <v>502457.75</v>
      </c>
    </row>
    <row r="310" spans="1:3" s="6" customFormat="1" ht="27" customHeight="1">
      <c r="A310" s="16" t="s">
        <v>549</v>
      </c>
      <c r="B310" s="16" t="s">
        <v>642</v>
      </c>
      <c r="C310" s="15">
        <v>333397.42</v>
      </c>
    </row>
    <row r="311" spans="1:3" s="6" customFormat="1" ht="27" customHeight="1">
      <c r="A311" s="16" t="s">
        <v>550</v>
      </c>
      <c r="B311" s="16" t="s">
        <v>643</v>
      </c>
      <c r="C311" s="15">
        <v>26892.63</v>
      </c>
    </row>
    <row r="312" spans="1:3" s="6" customFormat="1" ht="27" customHeight="1">
      <c r="A312" s="16" t="s">
        <v>551</v>
      </c>
      <c r="B312" s="16" t="s">
        <v>644</v>
      </c>
      <c r="C312" s="15">
        <v>391830.42</v>
      </c>
    </row>
    <row r="313" spans="1:3" s="6" customFormat="1" ht="27" customHeight="1">
      <c r="A313" s="16" t="s">
        <v>552</v>
      </c>
      <c r="B313" s="16" t="s">
        <v>645</v>
      </c>
      <c r="C313" s="15">
        <v>286770.27</v>
      </c>
    </row>
    <row r="314" spans="1:3" s="6" customFormat="1" ht="27" customHeight="1">
      <c r="A314" s="16" t="s">
        <v>553</v>
      </c>
      <c r="B314" s="16" t="s">
        <v>646</v>
      </c>
      <c r="C314" s="15">
        <v>313806.47</v>
      </c>
    </row>
    <row r="315" spans="1:3" s="6" customFormat="1" ht="27" customHeight="1">
      <c r="A315" s="16" t="s">
        <v>554</v>
      </c>
      <c r="B315" s="16" t="s">
        <v>647</v>
      </c>
      <c r="C315" s="15">
        <v>7810166.78</v>
      </c>
    </row>
    <row r="316" spans="1:3" s="6" customFormat="1" ht="27" customHeight="1">
      <c r="A316" s="16" t="s">
        <v>555</v>
      </c>
      <c r="B316" s="16" t="s">
        <v>648</v>
      </c>
      <c r="C316" s="15">
        <v>439433.48</v>
      </c>
    </row>
    <row r="317" spans="1:3" s="6" customFormat="1" ht="27" customHeight="1">
      <c r="A317" s="16" t="s">
        <v>556</v>
      </c>
      <c r="B317" s="16" t="s">
        <v>649</v>
      </c>
      <c r="C317" s="15">
        <v>259642.68</v>
      </c>
    </row>
    <row r="318" spans="1:3" s="6" customFormat="1" ht="27" customHeight="1">
      <c r="A318" s="16" t="s">
        <v>557</v>
      </c>
      <c r="B318" s="16" t="s">
        <v>650</v>
      </c>
      <c r="C318" s="15">
        <v>330552.62</v>
      </c>
    </row>
    <row r="319" spans="1:3" s="6" customFormat="1" ht="27" customHeight="1">
      <c r="A319" s="16" t="s">
        <v>558</v>
      </c>
      <c r="B319" s="16" t="s">
        <v>651</v>
      </c>
      <c r="C319" s="15">
        <v>387805.56</v>
      </c>
    </row>
    <row r="320" spans="1:3" s="6" customFormat="1" ht="27" customHeight="1">
      <c r="A320" s="16" t="s">
        <v>559</v>
      </c>
      <c r="B320" s="16" t="s">
        <v>652</v>
      </c>
      <c r="C320" s="15">
        <v>183875.39</v>
      </c>
    </row>
    <row r="321" spans="1:3" s="6" customFormat="1" ht="27" customHeight="1">
      <c r="A321" s="16" t="s">
        <v>560</v>
      </c>
      <c r="B321" s="16" t="s">
        <v>653</v>
      </c>
      <c r="C321" s="15">
        <v>125669.49</v>
      </c>
    </row>
    <row r="322" spans="1:3" s="6" customFormat="1" ht="27" customHeight="1">
      <c r="A322" s="16" t="s">
        <v>561</v>
      </c>
      <c r="B322" s="16" t="s">
        <v>654</v>
      </c>
      <c r="C322" s="15">
        <v>305444.88</v>
      </c>
    </row>
    <row r="323" spans="1:3" s="6" customFormat="1" ht="27" customHeight="1">
      <c r="A323" s="16" t="s">
        <v>562</v>
      </c>
      <c r="B323" s="16" t="s">
        <v>655</v>
      </c>
      <c r="C323" s="15">
        <v>353518.01</v>
      </c>
    </row>
    <row r="324" spans="1:3" s="6" customFormat="1" ht="27" customHeight="1">
      <c r="A324" s="16" t="s">
        <v>563</v>
      </c>
      <c r="B324" s="16" t="s">
        <v>656</v>
      </c>
      <c r="C324" s="15">
        <v>225398.91</v>
      </c>
    </row>
    <row r="325" spans="1:3" s="6" customFormat="1" ht="27" customHeight="1">
      <c r="A325" s="16" t="s">
        <v>564</v>
      </c>
      <c r="B325" s="16" t="s">
        <v>657</v>
      </c>
      <c r="C325" s="15">
        <v>4012684.91</v>
      </c>
    </row>
    <row r="326" spans="1:3" s="6" customFormat="1" ht="27" customHeight="1">
      <c r="A326" s="16" t="s">
        <v>565</v>
      </c>
      <c r="B326" s="16" t="s">
        <v>658</v>
      </c>
      <c r="C326" s="15">
        <v>55888.17</v>
      </c>
    </row>
    <row r="327" spans="1:3" s="6" customFormat="1" ht="27" customHeight="1">
      <c r="A327" s="16" t="s">
        <v>566</v>
      </c>
      <c r="B327" s="16" t="s">
        <v>659</v>
      </c>
      <c r="C327" s="15">
        <v>452692.54</v>
      </c>
    </row>
    <row r="328" spans="1:3" s="6" customFormat="1" ht="27" customHeight="1">
      <c r="A328" s="16" t="s">
        <v>567</v>
      </c>
      <c r="B328" s="16" t="s">
        <v>660</v>
      </c>
      <c r="C328" s="15">
        <v>358721.06</v>
      </c>
    </row>
    <row r="329" spans="1:3" s="6" customFormat="1" ht="27" customHeight="1">
      <c r="A329" s="16" t="s">
        <v>568</v>
      </c>
      <c r="B329" s="16" t="s">
        <v>661</v>
      </c>
      <c r="C329" s="15">
        <v>66656.12</v>
      </c>
    </row>
    <row r="330" spans="1:3" s="6" customFormat="1" ht="27" customHeight="1">
      <c r="A330" s="16" t="s">
        <v>569</v>
      </c>
      <c r="B330" s="16" t="s">
        <v>662</v>
      </c>
      <c r="C330" s="15">
        <v>90735.44</v>
      </c>
    </row>
    <row r="331" spans="1:3" s="6" customFormat="1" ht="27" customHeight="1">
      <c r="A331" s="16" t="s">
        <v>570</v>
      </c>
      <c r="B331" s="16" t="s">
        <v>663</v>
      </c>
      <c r="C331" s="15">
        <v>1017449</v>
      </c>
    </row>
    <row r="332" spans="1:3" s="6" customFormat="1" ht="27" customHeight="1">
      <c r="A332" s="16" t="s">
        <v>571</v>
      </c>
      <c r="B332" s="16" t="s">
        <v>664</v>
      </c>
      <c r="C332" s="15">
        <v>70458.53</v>
      </c>
    </row>
    <row r="333" spans="1:3" s="6" customFormat="1" ht="27" customHeight="1">
      <c r="A333" s="16" t="s">
        <v>572</v>
      </c>
      <c r="B333" s="16" t="s">
        <v>665</v>
      </c>
      <c r="C333" s="15">
        <v>93074.64</v>
      </c>
    </row>
    <row r="334" spans="1:3" s="6" customFormat="1" ht="27" customHeight="1">
      <c r="A334" s="16" t="s">
        <v>573</v>
      </c>
      <c r="B334" s="16" t="s">
        <v>666</v>
      </c>
      <c r="C334" s="15">
        <v>288797.08</v>
      </c>
    </row>
    <row r="335" spans="1:3" s="6" customFormat="1" ht="27" customHeight="1">
      <c r="A335" s="16" t="s">
        <v>574</v>
      </c>
      <c r="B335" s="16" t="s">
        <v>667</v>
      </c>
      <c r="C335" s="15">
        <v>432413.33</v>
      </c>
    </row>
    <row r="336" spans="1:3" s="6" customFormat="1" ht="27" customHeight="1">
      <c r="A336" s="16" t="s">
        <v>575</v>
      </c>
      <c r="B336" s="16" t="s">
        <v>668</v>
      </c>
      <c r="C336" s="15">
        <v>60388.61</v>
      </c>
    </row>
    <row r="337" spans="1:3" s="6" customFormat="1" ht="27" customHeight="1">
      <c r="A337" s="16" t="s">
        <v>576</v>
      </c>
      <c r="B337" s="16" t="s">
        <v>669</v>
      </c>
      <c r="C337" s="15">
        <v>270988.8</v>
      </c>
    </row>
    <row r="338" spans="1:3" s="6" customFormat="1" ht="27" customHeight="1">
      <c r="A338" s="16" t="s">
        <v>577</v>
      </c>
      <c r="B338" s="16" t="s">
        <v>670</v>
      </c>
      <c r="C338" s="15">
        <v>235373.41</v>
      </c>
    </row>
    <row r="339" spans="1:3" s="6" customFormat="1" ht="27" customHeight="1">
      <c r="A339" s="16" t="s">
        <v>578</v>
      </c>
      <c r="B339" s="16" t="s">
        <v>671</v>
      </c>
      <c r="C339" s="15">
        <v>309181.99</v>
      </c>
    </row>
    <row r="340" spans="1:3" s="6" customFormat="1" ht="27" customHeight="1">
      <c r="A340" s="16" t="s">
        <v>579</v>
      </c>
      <c r="B340" s="16" t="s">
        <v>672</v>
      </c>
      <c r="C340" s="15">
        <v>242300.58</v>
      </c>
    </row>
    <row r="341" spans="1:3" s="6" customFormat="1" ht="27" customHeight="1">
      <c r="A341" s="16" t="s">
        <v>580</v>
      </c>
      <c r="B341" s="16" t="s">
        <v>673</v>
      </c>
      <c r="C341" s="15">
        <v>1781833.66</v>
      </c>
    </row>
    <row r="342" spans="1:3" s="6" customFormat="1" ht="27" customHeight="1">
      <c r="A342" s="16" t="s">
        <v>581</v>
      </c>
      <c r="B342" s="16" t="s">
        <v>674</v>
      </c>
      <c r="C342" s="15">
        <v>755923.53</v>
      </c>
    </row>
    <row r="343" spans="1:3" s="6" customFormat="1" ht="27" customHeight="1">
      <c r="A343" s="16" t="s">
        <v>582</v>
      </c>
      <c r="B343" s="16" t="s">
        <v>675</v>
      </c>
      <c r="C343" s="15">
        <v>9455625.39</v>
      </c>
    </row>
    <row r="344" spans="1:3" s="6" customFormat="1" ht="27" customHeight="1">
      <c r="A344" s="16" t="s">
        <v>583</v>
      </c>
      <c r="B344" s="16" t="s">
        <v>676</v>
      </c>
      <c r="C344" s="15">
        <v>396117.72</v>
      </c>
    </row>
    <row r="345" spans="1:3" s="6" customFormat="1" ht="27" customHeight="1">
      <c r="A345" s="16" t="s">
        <v>584</v>
      </c>
      <c r="B345" s="16" t="s">
        <v>677</v>
      </c>
      <c r="C345" s="15">
        <v>1532701.55</v>
      </c>
    </row>
    <row r="346" spans="1:3" s="6" customFormat="1" ht="27" customHeight="1">
      <c r="A346" s="16" t="s">
        <v>585</v>
      </c>
      <c r="B346" s="16" t="s">
        <v>678</v>
      </c>
      <c r="C346" s="15">
        <v>1044046.75</v>
      </c>
    </row>
    <row r="347" spans="1:3" s="6" customFormat="1" ht="27" customHeight="1">
      <c r="A347" s="16" t="s">
        <v>586</v>
      </c>
      <c r="B347" s="16" t="s">
        <v>679</v>
      </c>
      <c r="C347" s="15">
        <v>4811132.29</v>
      </c>
    </row>
    <row r="348" spans="1:3" s="6" customFormat="1" ht="27" customHeight="1">
      <c r="A348" s="16" t="s">
        <v>587</v>
      </c>
      <c r="B348" s="16" t="s">
        <v>680</v>
      </c>
      <c r="C348" s="15">
        <v>861272.85</v>
      </c>
    </row>
    <row r="349" spans="1:3" s="6" customFormat="1" ht="27" customHeight="1">
      <c r="A349" s="16" t="s">
        <v>588</v>
      </c>
      <c r="B349" s="16" t="s">
        <v>681</v>
      </c>
      <c r="C349" s="15">
        <v>4868989.57</v>
      </c>
    </row>
    <row r="350" spans="1:3" s="6" customFormat="1" ht="27" customHeight="1">
      <c r="A350" s="16" t="s">
        <v>589</v>
      </c>
      <c r="B350" s="16" t="s">
        <v>682</v>
      </c>
      <c r="C350" s="15">
        <v>303344.76</v>
      </c>
    </row>
    <row r="351" spans="1:3" s="6" customFormat="1" ht="27" customHeight="1">
      <c r="A351" s="16" t="s">
        <v>590</v>
      </c>
      <c r="B351" s="16" t="s">
        <v>683</v>
      </c>
      <c r="C351" s="15">
        <v>503389.74</v>
      </c>
    </row>
    <row r="352" spans="1:3" s="6" customFormat="1" ht="27" customHeight="1">
      <c r="A352" s="16" t="s">
        <v>591</v>
      </c>
      <c r="B352" s="16" t="s">
        <v>684</v>
      </c>
      <c r="C352" s="15">
        <v>638247.93</v>
      </c>
    </row>
    <row r="353" spans="1:3" s="6" customFormat="1" ht="36.75" customHeight="1">
      <c r="A353" s="16" t="s">
        <v>592</v>
      </c>
      <c r="B353" s="16" t="s">
        <v>685</v>
      </c>
      <c r="C353" s="15">
        <v>24436.51</v>
      </c>
    </row>
    <row r="354" spans="1:3" s="6" customFormat="1" ht="39.75" customHeight="1">
      <c r="A354" s="16" t="s">
        <v>593</v>
      </c>
      <c r="B354" s="16" t="s">
        <v>686</v>
      </c>
      <c r="C354" s="15">
        <v>2580826.23</v>
      </c>
    </row>
    <row r="355" spans="1:3" s="6" customFormat="1" ht="27" customHeight="1">
      <c r="A355" s="16" t="s">
        <v>594</v>
      </c>
      <c r="B355" s="16" t="s">
        <v>687</v>
      </c>
      <c r="C355" s="15">
        <v>255897.86</v>
      </c>
    </row>
    <row r="356" spans="1:3" s="6" customFormat="1" ht="27" customHeight="1">
      <c r="A356" s="16" t="s">
        <v>595</v>
      </c>
      <c r="B356" s="16" t="s">
        <v>688</v>
      </c>
      <c r="C356" s="15">
        <v>191096.75</v>
      </c>
    </row>
    <row r="357" spans="1:3" s="6" customFormat="1" ht="27" customHeight="1">
      <c r="A357" s="16" t="s">
        <v>596</v>
      </c>
      <c r="B357" s="16" t="s">
        <v>689</v>
      </c>
      <c r="C357" s="15">
        <v>8414884.12</v>
      </c>
    </row>
    <row r="358" spans="1:3" s="6" customFormat="1" ht="27" customHeight="1">
      <c r="A358" s="16" t="s">
        <v>597</v>
      </c>
      <c r="B358" s="16" t="s">
        <v>690</v>
      </c>
      <c r="C358" s="15">
        <v>1089721.33</v>
      </c>
    </row>
    <row r="359" spans="1:3" s="6" customFormat="1" ht="27" customHeight="1">
      <c r="A359" s="16" t="s">
        <v>598</v>
      </c>
      <c r="B359" s="16" t="s">
        <v>691</v>
      </c>
      <c r="C359" s="15">
        <v>242254.6</v>
      </c>
    </row>
    <row r="360" spans="1:3" s="6" customFormat="1" ht="27" customHeight="1">
      <c r="A360" s="16" t="s">
        <v>599</v>
      </c>
      <c r="B360" s="16" t="s">
        <v>692</v>
      </c>
      <c r="C360" s="15">
        <v>146723.49</v>
      </c>
    </row>
    <row r="361" spans="1:3" s="6" customFormat="1" ht="27" customHeight="1">
      <c r="A361" s="16" t="s">
        <v>600</v>
      </c>
      <c r="B361" s="16" t="s">
        <v>693</v>
      </c>
      <c r="C361" s="15">
        <v>3472275.41</v>
      </c>
    </row>
    <row r="362" spans="1:3" s="6" customFormat="1" ht="27" customHeight="1">
      <c r="A362" s="16" t="s">
        <v>601</v>
      </c>
      <c r="B362" s="16" t="s">
        <v>694</v>
      </c>
      <c r="C362" s="15">
        <v>6398139.82</v>
      </c>
    </row>
    <row r="363" spans="1:3" s="6" customFormat="1" ht="27" customHeight="1">
      <c r="A363" s="16" t="s">
        <v>602</v>
      </c>
      <c r="B363" s="16" t="s">
        <v>695</v>
      </c>
      <c r="C363" s="15">
        <v>79855.62</v>
      </c>
    </row>
    <row r="364" spans="1:3" s="6" customFormat="1" ht="27" customHeight="1">
      <c r="A364" s="16" t="s">
        <v>603</v>
      </c>
      <c r="B364" s="16" t="s">
        <v>696</v>
      </c>
      <c r="C364" s="15">
        <v>175528.95</v>
      </c>
    </row>
    <row r="365" spans="1:3" s="6" customFormat="1" ht="27" customHeight="1">
      <c r="A365" s="16" t="s">
        <v>604</v>
      </c>
      <c r="B365" s="16" t="s">
        <v>697</v>
      </c>
      <c r="C365" s="15">
        <v>164349.83</v>
      </c>
    </row>
    <row r="366" spans="1:3" s="6" customFormat="1" ht="27" customHeight="1">
      <c r="A366" s="16" t="s">
        <v>605</v>
      </c>
      <c r="B366" s="16" t="s">
        <v>698</v>
      </c>
      <c r="C366" s="15">
        <v>364611.67</v>
      </c>
    </row>
    <row r="367" spans="1:3" s="6" customFormat="1" ht="27" customHeight="1">
      <c r="A367" s="16" t="s">
        <v>606</v>
      </c>
      <c r="B367" s="16" t="s">
        <v>699</v>
      </c>
      <c r="C367" s="15">
        <v>1226411.18</v>
      </c>
    </row>
    <row r="368" spans="1:3" s="6" customFormat="1" ht="27" customHeight="1">
      <c r="A368" s="16" t="s">
        <v>607</v>
      </c>
      <c r="B368" s="16" t="s">
        <v>700</v>
      </c>
      <c r="C368" s="15">
        <v>681065.39</v>
      </c>
    </row>
    <row r="369" spans="1:3" s="6" customFormat="1" ht="27" customHeight="1">
      <c r="A369" s="16" t="s">
        <v>608</v>
      </c>
      <c r="B369" s="16" t="s">
        <v>701</v>
      </c>
      <c r="C369" s="15">
        <v>440415.21</v>
      </c>
    </row>
    <row r="370" spans="1:3" s="6" customFormat="1" ht="27" customHeight="1">
      <c r="A370" s="16" t="s">
        <v>609</v>
      </c>
      <c r="B370" s="16" t="s">
        <v>702</v>
      </c>
      <c r="C370" s="15">
        <v>7338666.14</v>
      </c>
    </row>
    <row r="371" spans="1:3" s="6" customFormat="1" ht="27" customHeight="1">
      <c r="A371" s="16" t="s">
        <v>610</v>
      </c>
      <c r="B371" s="16" t="s">
        <v>703</v>
      </c>
      <c r="C371" s="15">
        <v>196940.24</v>
      </c>
    </row>
    <row r="372" spans="1:3" s="6" customFormat="1" ht="27" customHeight="1">
      <c r="A372" s="16" t="s">
        <v>611</v>
      </c>
      <c r="B372" s="16" t="s">
        <v>704</v>
      </c>
      <c r="C372" s="15">
        <v>232712.23</v>
      </c>
    </row>
    <row r="373" spans="1:3" s="6" customFormat="1" ht="27" customHeight="1">
      <c r="A373" s="16" t="s">
        <v>612</v>
      </c>
      <c r="B373" s="16" t="s">
        <v>705</v>
      </c>
      <c r="C373" s="15">
        <v>452168.29</v>
      </c>
    </row>
    <row r="374" spans="1:3" s="6" customFormat="1" ht="27" customHeight="1">
      <c r="A374" s="16" t="s">
        <v>613</v>
      </c>
      <c r="B374" s="16" t="s">
        <v>706</v>
      </c>
      <c r="C374" s="15">
        <v>6740419.1</v>
      </c>
    </row>
    <row r="375" spans="1:3" s="6" customFormat="1" ht="27" customHeight="1">
      <c r="A375" s="16" t="s">
        <v>614</v>
      </c>
      <c r="B375" s="16" t="s">
        <v>707</v>
      </c>
      <c r="C375" s="15">
        <v>2239405.33</v>
      </c>
    </row>
    <row r="376" spans="1:3" s="6" customFormat="1" ht="27" customHeight="1">
      <c r="A376" s="16" t="s">
        <v>615</v>
      </c>
      <c r="B376" s="16" t="s">
        <v>708</v>
      </c>
      <c r="C376" s="15">
        <v>768471.29</v>
      </c>
    </row>
    <row r="377" spans="1:3" s="6" customFormat="1" ht="27" customHeight="1">
      <c r="A377" s="16" t="s">
        <v>616</v>
      </c>
      <c r="B377" s="16" t="s">
        <v>709</v>
      </c>
      <c r="C377" s="15">
        <v>126774.48</v>
      </c>
    </row>
    <row r="378" spans="1:3" s="6" customFormat="1" ht="27" customHeight="1">
      <c r="A378" s="16" t="s">
        <v>617</v>
      </c>
      <c r="B378" s="16" t="s">
        <v>710</v>
      </c>
      <c r="C378" s="15">
        <v>66153.92</v>
      </c>
    </row>
    <row r="379" spans="1:3" s="6" customFormat="1" ht="27" customHeight="1">
      <c r="A379" s="16" t="s">
        <v>618</v>
      </c>
      <c r="B379" s="16" t="s">
        <v>711</v>
      </c>
      <c r="C379" s="15">
        <v>110236.24</v>
      </c>
    </row>
    <row r="380" spans="1:3" s="6" customFormat="1" ht="27" customHeight="1">
      <c r="A380" s="16" t="s">
        <v>619</v>
      </c>
      <c r="B380" s="16" t="s">
        <v>712</v>
      </c>
      <c r="C380" s="15">
        <v>501069.1</v>
      </c>
    </row>
    <row r="381" spans="1:3" s="6" customFormat="1" ht="27" customHeight="1">
      <c r="A381" s="16" t="s">
        <v>620</v>
      </c>
      <c r="B381" s="16" t="s">
        <v>713</v>
      </c>
      <c r="C381" s="15">
        <v>500785.3</v>
      </c>
    </row>
    <row r="382" spans="1:3" s="6" customFormat="1" ht="27" customHeight="1">
      <c r="A382" s="16" t="s">
        <v>621</v>
      </c>
      <c r="B382" s="16" t="s">
        <v>714</v>
      </c>
      <c r="C382" s="15">
        <v>438619.49</v>
      </c>
    </row>
    <row r="383" spans="1:3" s="6" customFormat="1" ht="27" customHeight="1">
      <c r="A383" s="16" t="s">
        <v>622</v>
      </c>
      <c r="B383" s="16" t="s">
        <v>715</v>
      </c>
      <c r="C383" s="15">
        <v>196635.73</v>
      </c>
    </row>
    <row r="384" spans="1:3" s="6" customFormat="1" ht="27" customHeight="1">
      <c r="A384" s="16" t="s">
        <v>623</v>
      </c>
      <c r="B384" s="16" t="s">
        <v>716</v>
      </c>
      <c r="C384" s="15">
        <v>25953</v>
      </c>
    </row>
    <row r="385" spans="1:3" s="6" customFormat="1" ht="27" customHeight="1">
      <c r="A385" s="16" t="s">
        <v>624</v>
      </c>
      <c r="B385" s="16" t="s">
        <v>717</v>
      </c>
      <c r="C385" s="15">
        <v>368404.82</v>
      </c>
    </row>
    <row r="386" spans="1:3" s="6" customFormat="1" ht="27" customHeight="1">
      <c r="A386" s="16" t="s">
        <v>625</v>
      </c>
      <c r="B386" s="16" t="s">
        <v>718</v>
      </c>
      <c r="C386" s="15">
        <v>965845.42</v>
      </c>
    </row>
    <row r="387" spans="1:3" s="6" customFormat="1" ht="27" customHeight="1">
      <c r="A387" s="16" t="s">
        <v>626</v>
      </c>
      <c r="B387" s="16" t="s">
        <v>719</v>
      </c>
      <c r="C387" s="15">
        <v>2587974.04</v>
      </c>
    </row>
    <row r="388" spans="1:3" s="6" customFormat="1" ht="27" customHeight="1">
      <c r="A388" s="16" t="s">
        <v>627</v>
      </c>
      <c r="B388" s="16" t="s">
        <v>720</v>
      </c>
      <c r="C388" s="15">
        <v>522843.25</v>
      </c>
    </row>
    <row r="389" spans="1:3" s="6" customFormat="1" ht="27" customHeight="1">
      <c r="A389" s="16" t="s">
        <v>628</v>
      </c>
      <c r="B389" s="16" t="s">
        <v>721</v>
      </c>
      <c r="C389" s="15">
        <v>153401.67</v>
      </c>
    </row>
    <row r="390" spans="1:3" s="6" customFormat="1" ht="27" customHeight="1">
      <c r="A390" s="16" t="s">
        <v>40</v>
      </c>
      <c r="B390" s="16" t="s">
        <v>85</v>
      </c>
      <c r="C390" s="15">
        <v>169216.35</v>
      </c>
    </row>
    <row r="391" spans="1:7" s="7" customFormat="1" ht="34.5" customHeight="1">
      <c r="A391" s="32" t="s">
        <v>27</v>
      </c>
      <c r="B391" s="32"/>
      <c r="C391" s="12">
        <f>SUM(C296:C390)</f>
        <v>150508785.26999998</v>
      </c>
      <c r="D391" s="6"/>
      <c r="E391" s="6"/>
      <c r="F391" s="6"/>
      <c r="G391" s="6"/>
    </row>
    <row r="392" spans="1:3" s="6" customFormat="1" ht="34.5" customHeight="1">
      <c r="A392" s="28" t="s">
        <v>24</v>
      </c>
      <c r="B392" s="28"/>
      <c r="C392" s="28"/>
    </row>
    <row r="393" spans="1:3" s="6" customFormat="1" ht="34.5" customHeight="1">
      <c r="A393" s="16" t="s">
        <v>722</v>
      </c>
      <c r="B393" s="16" t="s">
        <v>779</v>
      </c>
      <c r="C393" s="15">
        <v>7024363.08</v>
      </c>
    </row>
    <row r="394" spans="1:3" s="6" customFormat="1" ht="34.5" customHeight="1">
      <c r="A394" s="16" t="s">
        <v>723</v>
      </c>
      <c r="B394" s="16" t="s">
        <v>780</v>
      </c>
      <c r="C394" s="15">
        <v>186907.17</v>
      </c>
    </row>
    <row r="395" spans="1:3" s="6" customFormat="1" ht="34.5" customHeight="1">
      <c r="A395" s="16" t="s">
        <v>724</v>
      </c>
      <c r="B395" s="16" t="s">
        <v>781</v>
      </c>
      <c r="C395" s="15">
        <v>18722.51</v>
      </c>
    </row>
    <row r="396" spans="1:3" s="6" customFormat="1" ht="34.5" customHeight="1">
      <c r="A396" s="16" t="s">
        <v>725</v>
      </c>
      <c r="B396" s="16" t="s">
        <v>782</v>
      </c>
      <c r="C396" s="15">
        <v>452222.76</v>
      </c>
    </row>
    <row r="397" spans="1:3" s="6" customFormat="1" ht="34.5" customHeight="1">
      <c r="A397" s="16" t="s">
        <v>726</v>
      </c>
      <c r="B397" s="16" t="s">
        <v>783</v>
      </c>
      <c r="C397" s="15">
        <v>45189.9</v>
      </c>
    </row>
    <row r="398" spans="1:3" s="6" customFormat="1" ht="34.5" customHeight="1">
      <c r="A398" s="16" t="s">
        <v>727</v>
      </c>
      <c r="B398" s="16" t="s">
        <v>784</v>
      </c>
      <c r="C398" s="15">
        <v>335114.5</v>
      </c>
    </row>
    <row r="399" spans="1:3" s="6" customFormat="1" ht="34.5" customHeight="1">
      <c r="A399" s="16" t="s">
        <v>728</v>
      </c>
      <c r="B399" s="16" t="s">
        <v>785</v>
      </c>
      <c r="C399" s="15">
        <v>1231464.18</v>
      </c>
    </row>
    <row r="400" spans="1:3" s="6" customFormat="1" ht="34.5" customHeight="1">
      <c r="A400" s="16" t="s">
        <v>729</v>
      </c>
      <c r="B400" s="16" t="s">
        <v>786</v>
      </c>
      <c r="C400" s="15">
        <v>2071696.18</v>
      </c>
    </row>
    <row r="401" spans="1:3" s="6" customFormat="1" ht="34.5" customHeight="1">
      <c r="A401" s="16" t="s">
        <v>730</v>
      </c>
      <c r="B401" s="16" t="s">
        <v>787</v>
      </c>
      <c r="C401" s="15">
        <v>25392660.92</v>
      </c>
    </row>
    <row r="402" spans="1:3" s="6" customFormat="1" ht="34.5" customHeight="1">
      <c r="A402" s="16" t="s">
        <v>731</v>
      </c>
      <c r="B402" s="16" t="s">
        <v>788</v>
      </c>
      <c r="C402" s="15">
        <v>1669909.97</v>
      </c>
    </row>
    <row r="403" spans="1:3" s="6" customFormat="1" ht="34.5" customHeight="1">
      <c r="A403" s="16" t="s">
        <v>732</v>
      </c>
      <c r="B403" s="16" t="s">
        <v>789</v>
      </c>
      <c r="C403" s="15">
        <v>1761407.34</v>
      </c>
    </row>
    <row r="404" spans="1:3" s="6" customFormat="1" ht="34.5" customHeight="1">
      <c r="A404" s="16" t="s">
        <v>733</v>
      </c>
      <c r="B404" s="16" t="s">
        <v>790</v>
      </c>
      <c r="C404" s="15">
        <v>42930.44</v>
      </c>
    </row>
    <row r="405" spans="1:3" s="6" customFormat="1" ht="34.5" customHeight="1">
      <c r="A405" s="16" t="s">
        <v>734</v>
      </c>
      <c r="B405" s="16" t="s">
        <v>791</v>
      </c>
      <c r="C405" s="15">
        <v>477207.65</v>
      </c>
    </row>
    <row r="406" spans="1:3" s="6" customFormat="1" ht="34.5" customHeight="1">
      <c r="A406" s="16" t="s">
        <v>735</v>
      </c>
      <c r="B406" s="16" t="s">
        <v>792</v>
      </c>
      <c r="C406" s="15">
        <v>282081.07</v>
      </c>
    </row>
    <row r="407" spans="1:3" s="6" customFormat="1" ht="34.5" customHeight="1">
      <c r="A407" s="16" t="s">
        <v>736</v>
      </c>
      <c r="B407" s="16" t="s">
        <v>793</v>
      </c>
      <c r="C407" s="15">
        <v>3458821.27</v>
      </c>
    </row>
    <row r="408" spans="1:3" s="6" customFormat="1" ht="34.5" customHeight="1">
      <c r="A408" s="16" t="s">
        <v>737</v>
      </c>
      <c r="B408" s="16" t="s">
        <v>794</v>
      </c>
      <c r="C408" s="15">
        <v>380492.1</v>
      </c>
    </row>
    <row r="409" spans="1:3" s="6" customFormat="1" ht="34.5" customHeight="1">
      <c r="A409" s="16" t="s">
        <v>738</v>
      </c>
      <c r="B409" s="16" t="s">
        <v>795</v>
      </c>
      <c r="C409" s="15">
        <v>315412.9</v>
      </c>
    </row>
    <row r="410" spans="1:3" s="6" customFormat="1" ht="34.5" customHeight="1">
      <c r="A410" s="16" t="s">
        <v>739</v>
      </c>
      <c r="B410" s="16" t="s">
        <v>796</v>
      </c>
      <c r="C410" s="15">
        <v>294617.29</v>
      </c>
    </row>
    <row r="411" spans="1:3" s="6" customFormat="1" ht="34.5" customHeight="1">
      <c r="A411" s="16" t="s">
        <v>740</v>
      </c>
      <c r="B411" s="16" t="s">
        <v>797</v>
      </c>
      <c r="C411" s="15">
        <v>486865</v>
      </c>
    </row>
    <row r="412" spans="1:3" s="6" customFormat="1" ht="34.5" customHeight="1">
      <c r="A412" s="16" t="s">
        <v>741</v>
      </c>
      <c r="B412" s="16" t="s">
        <v>798</v>
      </c>
      <c r="C412" s="15">
        <v>402260.65</v>
      </c>
    </row>
    <row r="413" spans="1:3" s="6" customFormat="1" ht="34.5" customHeight="1">
      <c r="A413" s="16" t="s">
        <v>742</v>
      </c>
      <c r="B413" s="16" t="s">
        <v>799</v>
      </c>
      <c r="C413" s="15">
        <v>496114.12</v>
      </c>
    </row>
    <row r="414" spans="1:3" s="6" customFormat="1" ht="34.5" customHeight="1">
      <c r="A414" s="16" t="s">
        <v>743</v>
      </c>
      <c r="B414" s="16" t="s">
        <v>800</v>
      </c>
      <c r="C414" s="15">
        <v>261598.69</v>
      </c>
    </row>
    <row r="415" spans="1:3" s="6" customFormat="1" ht="34.5" customHeight="1">
      <c r="A415" s="16" t="s">
        <v>744</v>
      </c>
      <c r="B415" s="16" t="s">
        <v>801</v>
      </c>
      <c r="C415" s="15">
        <v>1282030.16</v>
      </c>
    </row>
    <row r="416" spans="1:3" s="6" customFormat="1" ht="34.5" customHeight="1">
      <c r="A416" s="16" t="s">
        <v>745</v>
      </c>
      <c r="B416" s="16" t="s">
        <v>802</v>
      </c>
      <c r="C416" s="15">
        <v>451751.89</v>
      </c>
    </row>
    <row r="417" spans="1:3" s="6" customFormat="1" ht="34.5" customHeight="1">
      <c r="A417" s="16" t="s">
        <v>746</v>
      </c>
      <c r="B417" s="16" t="s">
        <v>803</v>
      </c>
      <c r="C417" s="15">
        <v>355149.47</v>
      </c>
    </row>
    <row r="418" spans="1:3" s="6" customFormat="1" ht="34.5" customHeight="1">
      <c r="A418" s="16" t="s">
        <v>747</v>
      </c>
      <c r="B418" s="16" t="s">
        <v>804</v>
      </c>
      <c r="C418" s="15">
        <v>69543.89</v>
      </c>
    </row>
    <row r="419" spans="1:3" s="6" customFormat="1" ht="34.5" customHeight="1">
      <c r="A419" s="16" t="s">
        <v>748</v>
      </c>
      <c r="B419" s="16" t="s">
        <v>805</v>
      </c>
      <c r="C419" s="15">
        <v>429916.52</v>
      </c>
    </row>
    <row r="420" spans="1:3" s="6" customFormat="1" ht="34.5" customHeight="1">
      <c r="A420" s="16" t="s">
        <v>749</v>
      </c>
      <c r="B420" s="16" t="s">
        <v>806</v>
      </c>
      <c r="C420" s="15">
        <v>165331.59</v>
      </c>
    </row>
    <row r="421" spans="1:3" s="6" customFormat="1" ht="34.5" customHeight="1">
      <c r="A421" s="16" t="s">
        <v>750</v>
      </c>
      <c r="B421" s="16" t="s">
        <v>807</v>
      </c>
      <c r="C421" s="15">
        <v>827808.85</v>
      </c>
    </row>
    <row r="422" spans="1:3" s="6" customFormat="1" ht="34.5" customHeight="1">
      <c r="A422" s="16" t="s">
        <v>751</v>
      </c>
      <c r="B422" s="16" t="s">
        <v>808</v>
      </c>
      <c r="C422" s="15">
        <v>490798.32</v>
      </c>
    </row>
    <row r="423" spans="1:3" s="6" customFormat="1" ht="34.5" customHeight="1">
      <c r="A423" s="16" t="s">
        <v>752</v>
      </c>
      <c r="B423" s="16" t="s">
        <v>809</v>
      </c>
      <c r="C423" s="15">
        <v>499503.44</v>
      </c>
    </row>
    <row r="424" spans="1:3" s="6" customFormat="1" ht="34.5" customHeight="1">
      <c r="A424" s="16" t="s">
        <v>753</v>
      </c>
      <c r="B424" s="16" t="s">
        <v>810</v>
      </c>
      <c r="C424" s="15">
        <v>145134.38</v>
      </c>
    </row>
    <row r="425" spans="1:3" s="6" customFormat="1" ht="34.5" customHeight="1">
      <c r="A425" s="16" t="s">
        <v>754</v>
      </c>
      <c r="B425" s="16" t="s">
        <v>811</v>
      </c>
      <c r="C425" s="15">
        <v>508772.48</v>
      </c>
    </row>
    <row r="426" spans="1:3" s="6" customFormat="1" ht="34.5" customHeight="1">
      <c r="A426" s="16" t="s">
        <v>755</v>
      </c>
      <c r="B426" s="16" t="s">
        <v>812</v>
      </c>
      <c r="C426" s="15">
        <v>155885.4</v>
      </c>
    </row>
    <row r="427" spans="1:3" s="6" customFormat="1" ht="34.5" customHeight="1">
      <c r="A427" s="16" t="s">
        <v>756</v>
      </c>
      <c r="B427" s="16" t="s">
        <v>813</v>
      </c>
      <c r="C427" s="15">
        <v>321032.56</v>
      </c>
    </row>
    <row r="428" spans="1:3" s="6" customFormat="1" ht="34.5" customHeight="1">
      <c r="A428" s="16" t="s">
        <v>757</v>
      </c>
      <c r="B428" s="16" t="s">
        <v>814</v>
      </c>
      <c r="C428" s="15">
        <v>261894.3</v>
      </c>
    </row>
    <row r="429" spans="1:3" s="6" customFormat="1" ht="34.5" customHeight="1">
      <c r="A429" s="16" t="s">
        <v>758</v>
      </c>
      <c r="B429" s="16" t="s">
        <v>815</v>
      </c>
      <c r="C429" s="15">
        <v>939711.36</v>
      </c>
    </row>
    <row r="430" spans="1:3" s="6" customFormat="1" ht="34.5" customHeight="1">
      <c r="A430" s="16" t="s">
        <v>759</v>
      </c>
      <c r="B430" s="16" t="s">
        <v>816</v>
      </c>
      <c r="C430" s="15">
        <v>591632.24</v>
      </c>
    </row>
    <row r="431" spans="1:3" s="6" customFormat="1" ht="34.5" customHeight="1">
      <c r="A431" s="16" t="s">
        <v>760</v>
      </c>
      <c r="B431" s="16" t="s">
        <v>817</v>
      </c>
      <c r="C431" s="15">
        <v>104723.91</v>
      </c>
    </row>
    <row r="432" spans="1:3" s="6" customFormat="1" ht="34.5" customHeight="1">
      <c r="A432" s="16" t="s">
        <v>761</v>
      </c>
      <c r="B432" s="16" t="s">
        <v>818</v>
      </c>
      <c r="C432" s="15">
        <v>1006980.39</v>
      </c>
    </row>
    <row r="433" spans="1:3" s="6" customFormat="1" ht="34.5" customHeight="1">
      <c r="A433" s="16" t="s">
        <v>762</v>
      </c>
      <c r="B433" s="16" t="s">
        <v>819</v>
      </c>
      <c r="C433" s="15">
        <v>367587.39</v>
      </c>
    </row>
    <row r="434" spans="1:3" s="6" customFormat="1" ht="34.5" customHeight="1">
      <c r="A434" s="16" t="s">
        <v>763</v>
      </c>
      <c r="B434" s="16" t="s">
        <v>820</v>
      </c>
      <c r="C434" s="15">
        <v>337078.05</v>
      </c>
    </row>
    <row r="435" spans="1:3" s="6" customFormat="1" ht="34.5" customHeight="1">
      <c r="A435" s="16" t="s">
        <v>764</v>
      </c>
      <c r="B435" s="16" t="s">
        <v>821</v>
      </c>
      <c r="C435" s="15">
        <v>613506.17</v>
      </c>
    </row>
    <row r="436" spans="1:3" s="6" customFormat="1" ht="34.5" customHeight="1">
      <c r="A436" s="16" t="s">
        <v>765</v>
      </c>
      <c r="B436" s="16" t="s">
        <v>822</v>
      </c>
      <c r="C436" s="15">
        <v>192910.13</v>
      </c>
    </row>
    <row r="437" spans="1:3" s="6" customFormat="1" ht="34.5" customHeight="1">
      <c r="A437" s="16" t="s">
        <v>766</v>
      </c>
      <c r="B437" s="16" t="s">
        <v>823</v>
      </c>
      <c r="C437" s="15">
        <v>421669.11</v>
      </c>
    </row>
    <row r="438" spans="1:3" s="6" customFormat="1" ht="34.5" customHeight="1">
      <c r="A438" s="16" t="s">
        <v>767</v>
      </c>
      <c r="B438" s="16" t="s">
        <v>824</v>
      </c>
      <c r="C438" s="15">
        <v>397074.75</v>
      </c>
    </row>
    <row r="439" spans="1:3" s="6" customFormat="1" ht="34.5" customHeight="1">
      <c r="A439" s="16" t="s">
        <v>768</v>
      </c>
      <c r="B439" s="16" t="s">
        <v>825</v>
      </c>
      <c r="C439" s="15">
        <v>77046.83</v>
      </c>
    </row>
    <row r="440" spans="1:3" s="6" customFormat="1" ht="34.5" customHeight="1">
      <c r="A440" s="16" t="s">
        <v>769</v>
      </c>
      <c r="B440" s="16" t="s">
        <v>826</v>
      </c>
      <c r="C440" s="15">
        <v>1002499.67</v>
      </c>
    </row>
    <row r="441" spans="1:3" s="6" customFormat="1" ht="34.5" customHeight="1">
      <c r="A441" s="16" t="s">
        <v>770</v>
      </c>
      <c r="B441" s="16" t="s">
        <v>827</v>
      </c>
      <c r="C441" s="15">
        <v>238974.54</v>
      </c>
    </row>
    <row r="442" spans="1:3" s="6" customFormat="1" ht="34.5" customHeight="1">
      <c r="A442" s="16" t="s">
        <v>771</v>
      </c>
      <c r="B442" s="16" t="s">
        <v>828</v>
      </c>
      <c r="C442" s="15">
        <v>309821.56</v>
      </c>
    </row>
    <row r="443" spans="1:3" s="6" customFormat="1" ht="34.5" customHeight="1">
      <c r="A443" s="16" t="s">
        <v>772</v>
      </c>
      <c r="B443" s="16" t="s">
        <v>829</v>
      </c>
      <c r="C443" s="15">
        <v>3219801.39</v>
      </c>
    </row>
    <row r="444" spans="1:3" s="6" customFormat="1" ht="40.5" customHeight="1">
      <c r="A444" s="16" t="s">
        <v>773</v>
      </c>
      <c r="B444" s="16" t="s">
        <v>830</v>
      </c>
      <c r="C444" s="15">
        <v>3318903.26</v>
      </c>
    </row>
    <row r="445" spans="1:3" s="6" customFormat="1" ht="34.5" customHeight="1">
      <c r="A445" s="16" t="s">
        <v>774</v>
      </c>
      <c r="B445" s="16" t="s">
        <v>831</v>
      </c>
      <c r="C445" s="15">
        <v>1264643.63</v>
      </c>
    </row>
    <row r="446" spans="1:3" s="6" customFormat="1" ht="34.5" customHeight="1">
      <c r="A446" s="16" t="s">
        <v>775</v>
      </c>
      <c r="B446" s="16" t="s">
        <v>832</v>
      </c>
      <c r="C446" s="15">
        <v>6738240.66</v>
      </c>
    </row>
    <row r="447" spans="1:3" s="6" customFormat="1" ht="34.5" customHeight="1">
      <c r="A447" s="16" t="s">
        <v>776</v>
      </c>
      <c r="B447" s="16" t="s">
        <v>833</v>
      </c>
      <c r="C447" s="15">
        <v>638194.16</v>
      </c>
    </row>
    <row r="448" spans="1:3" s="6" customFormat="1" ht="34.5" customHeight="1">
      <c r="A448" s="16" t="s">
        <v>777</v>
      </c>
      <c r="B448" s="16" t="s">
        <v>834</v>
      </c>
      <c r="C448" s="15">
        <v>2191870.04</v>
      </c>
    </row>
    <row r="449" spans="1:3" s="6" customFormat="1" ht="34.5" customHeight="1">
      <c r="A449" s="16" t="s">
        <v>778</v>
      </c>
      <c r="B449" s="16" t="s">
        <v>835</v>
      </c>
      <c r="C449" s="15">
        <v>57048.84</v>
      </c>
    </row>
    <row r="450" spans="1:3" s="7" customFormat="1" ht="34.5" customHeight="1">
      <c r="A450" s="33" t="s">
        <v>27</v>
      </c>
      <c r="B450" s="34"/>
      <c r="C450" s="11">
        <f>SUM(C393:C449)</f>
        <v>77082531.02</v>
      </c>
    </row>
    <row r="451" spans="1:3" s="8" customFormat="1" ht="39.75" customHeight="1">
      <c r="A451" s="19" t="s">
        <v>29</v>
      </c>
      <c r="B451" s="19"/>
      <c r="C451" s="10">
        <f>SUM(C59,C125,C192,C214,C232,C258,C294,C391,C450)</f>
        <v>522995001.96</v>
      </c>
    </row>
  </sheetData>
  <sheetProtection/>
  <mergeCells count="46">
    <mergeCell ref="A295:C295"/>
    <mergeCell ref="A254:C254"/>
    <mergeCell ref="A266:C266"/>
    <mergeCell ref="A127:C127"/>
    <mergeCell ref="A152:C152"/>
    <mergeCell ref="A150:C150"/>
    <mergeCell ref="A170:C170"/>
    <mergeCell ref="A186:C186"/>
    <mergeCell ref="A192:B192"/>
    <mergeCell ref="A228:C228"/>
    <mergeCell ref="A391:B391"/>
    <mergeCell ref="A450:B450"/>
    <mergeCell ref="A194:C194"/>
    <mergeCell ref="A203:C203"/>
    <mergeCell ref="A209:C209"/>
    <mergeCell ref="A212:C212"/>
    <mergeCell ref="A214:B214"/>
    <mergeCell ref="A219:C219"/>
    <mergeCell ref="A232:B232"/>
    <mergeCell ref="A215:C215"/>
    <mergeCell ref="A125:B125"/>
    <mergeCell ref="A5:C5"/>
    <mergeCell ref="A55:C55"/>
    <mergeCell ref="A60:C60"/>
    <mergeCell ref="A61:C61"/>
    <mergeCell ref="A59:B59"/>
    <mergeCell ref="A83:C83"/>
    <mergeCell ref="A216:C216"/>
    <mergeCell ref="A193:C193"/>
    <mergeCell ref="A234:C234"/>
    <mergeCell ref="A233:C233"/>
    <mergeCell ref="A278:C278"/>
    <mergeCell ref="A290:C290"/>
    <mergeCell ref="A268:C268"/>
    <mergeCell ref="A258:B258"/>
    <mergeCell ref="A259:C259"/>
    <mergeCell ref="A260:C260"/>
    <mergeCell ref="A451:B451"/>
    <mergeCell ref="A1:C1"/>
    <mergeCell ref="C2:C3"/>
    <mergeCell ref="B2:B3"/>
    <mergeCell ref="A2:A3"/>
    <mergeCell ref="A4:C4"/>
    <mergeCell ref="A392:C392"/>
    <mergeCell ref="A126:C126"/>
    <mergeCell ref="A294:B29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  <rowBreaks count="10" manualBreakCount="10">
    <brk id="125" max="10" man="1"/>
    <brk id="160" max="10" man="1"/>
    <brk id="191" max="10" man="1"/>
    <brk id="224" max="10" man="1"/>
    <brk id="257" max="10" man="1"/>
    <brk id="286" max="10" man="1"/>
    <brk id="326" max="10" man="1"/>
    <brk id="369" max="10" man="1"/>
    <brk id="407" max="10" man="1"/>
    <brk id="4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Starkina</dc:creator>
  <cp:keywords/>
  <dc:description/>
  <cp:lastModifiedBy>Тишкина Екатерина Ивановна</cp:lastModifiedBy>
  <cp:lastPrinted>2020-01-23T12:32:01Z</cp:lastPrinted>
  <dcterms:created xsi:type="dcterms:W3CDTF">2005-07-04T05:59:39Z</dcterms:created>
  <dcterms:modified xsi:type="dcterms:W3CDTF">2020-01-28T12:57:55Z</dcterms:modified>
  <cp:category/>
  <cp:version/>
  <cp:contentType/>
  <cp:contentStatus/>
</cp:coreProperties>
</file>