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2120" windowHeight="8385" tabRatio="872" activeTab="0"/>
  </bookViews>
  <sheets>
    <sheet name="5NDPI" sheetId="1" r:id="rId1"/>
  </sheets>
  <definedNames>
    <definedName name="_xlnm.Print_Area" localSheetId="0">'5NDPI'!$A$1:$D$79</definedName>
  </definedNames>
  <calcPr fullCalcOnLoad="1"/>
</workbook>
</file>

<file path=xl/sharedStrings.xml><?xml version="1.0" encoding="utf-8"?>
<sst xmlns="http://schemas.openxmlformats.org/spreadsheetml/2006/main" count="124" uniqueCount="103">
  <si>
    <t>А</t>
  </si>
  <si>
    <t>Б</t>
  </si>
  <si>
    <t>Код строки</t>
  </si>
  <si>
    <t xml:space="preserve">   ОТЧЕТ </t>
  </si>
  <si>
    <t xml:space="preserve">о налоговой базе и структуре начислений </t>
  </si>
  <si>
    <t xml:space="preserve">по налогу на добычу полезных ископаемых </t>
  </si>
  <si>
    <t>тыс. рублей</t>
  </si>
  <si>
    <t>Наименование показателя</t>
  </si>
  <si>
    <t>Значение показателя</t>
  </si>
  <si>
    <t>1. Количество добытых полезных ископаемых:</t>
  </si>
  <si>
    <t>газовый конденсат</t>
  </si>
  <si>
    <t>каменный уголь</t>
  </si>
  <si>
    <t>природные алмазы</t>
  </si>
  <si>
    <t>другие драгоценные камни (кроме природных алмазов)</t>
  </si>
  <si>
    <t>концентраты и другие полупродукты, содержащие золото</t>
  </si>
  <si>
    <t>концентраты и другие полупродукты, содержащие серебро</t>
  </si>
  <si>
    <t>концентраты и другие полупродукты, содержащие платину</t>
  </si>
  <si>
    <t>природный горючий газ</t>
  </si>
  <si>
    <t>нефть</t>
  </si>
  <si>
    <t>7010</t>
  </si>
  <si>
    <r>
      <t xml:space="preserve">попутный газ, </t>
    </r>
    <r>
      <rPr>
        <b/>
        <sz val="12"/>
        <color indexed="8"/>
        <rFont val="Times New Roman"/>
        <family val="1"/>
      </rPr>
      <t>тыс. куб. м.</t>
    </r>
  </si>
  <si>
    <t>1120</t>
  </si>
  <si>
    <t>1121</t>
  </si>
  <si>
    <t>1130</t>
  </si>
  <si>
    <t>1140</t>
  </si>
  <si>
    <t>1141</t>
  </si>
  <si>
    <t>1210</t>
  </si>
  <si>
    <t>1211</t>
  </si>
  <si>
    <t>1380</t>
  </si>
  <si>
    <t>1381</t>
  </si>
  <si>
    <t>1390</t>
  </si>
  <si>
    <t>1391</t>
  </si>
  <si>
    <t>1410</t>
  </si>
  <si>
    <t>1411</t>
  </si>
  <si>
    <t>2140</t>
  </si>
  <si>
    <t>2210</t>
  </si>
  <si>
    <t>2360</t>
  </si>
  <si>
    <t>2370</t>
  </si>
  <si>
    <t>2380</t>
  </si>
  <si>
    <t>2390</t>
  </si>
  <si>
    <t>2410</t>
  </si>
  <si>
    <t>концентраты и другие полупродукты, содержащие другие драгоценные металлы (кроме золота, серебра и платины)</t>
  </si>
  <si>
    <t>2440</t>
  </si>
  <si>
    <t>3010</t>
  </si>
  <si>
    <t>3110</t>
  </si>
  <si>
    <t>3120</t>
  </si>
  <si>
    <t>3140</t>
  </si>
  <si>
    <t>3210</t>
  </si>
  <si>
    <t>3370</t>
  </si>
  <si>
    <t>3380</t>
  </si>
  <si>
    <t>3390</t>
  </si>
  <si>
    <t>3410</t>
  </si>
  <si>
    <t>3440</t>
  </si>
  <si>
    <t>4010</t>
  </si>
  <si>
    <t>6010</t>
  </si>
  <si>
    <t>облагаемое по налоговой ставке 0 %</t>
  </si>
  <si>
    <t>- из него в части нормативных потерь</t>
  </si>
  <si>
    <t>1112</t>
  </si>
  <si>
    <t>с применением коэффициента 0,7</t>
  </si>
  <si>
    <t>1113</t>
  </si>
  <si>
    <t>1122</t>
  </si>
  <si>
    <t>1123</t>
  </si>
  <si>
    <t>1142</t>
  </si>
  <si>
    <t>1143</t>
  </si>
  <si>
    <t>- из них в части нормативных потерь</t>
  </si>
  <si>
    <t>1212</t>
  </si>
  <si>
    <t>1213</t>
  </si>
  <si>
    <t>1382</t>
  </si>
  <si>
    <t>1383</t>
  </si>
  <si>
    <t>химически чистое золото, содержащееся в концентратах и других полупродуктах</t>
  </si>
  <si>
    <t>химически чистое серебро, содержащееся в концентратах и других полупродуктах</t>
  </si>
  <si>
    <t>химически чистая платина, содержащаяся в концентратах и других полупродуктах</t>
  </si>
  <si>
    <t>общераспространенные полезные ископаемые</t>
  </si>
  <si>
    <t>2381</t>
  </si>
  <si>
    <t xml:space="preserve">по налоговой ставке 0 % </t>
  </si>
  <si>
    <t>4011</t>
  </si>
  <si>
    <t>-из них в части нормативных потерь по основным видам полезных ископаемых</t>
  </si>
  <si>
    <t>4012</t>
  </si>
  <si>
    <t>4013</t>
  </si>
  <si>
    <t xml:space="preserve">5. Количество налогоплательщиков налога – всего </t>
  </si>
  <si>
    <t>из них применивших коэффициент 0,7</t>
  </si>
  <si>
    <t>6011</t>
  </si>
  <si>
    <t>6. Контрольная сумма</t>
  </si>
  <si>
    <t>Ф.И.О., номер телефона исполнителя</t>
  </si>
  <si>
    <r>
      <t xml:space="preserve">нефть, </t>
    </r>
    <r>
      <rPr>
        <b/>
        <sz val="12"/>
        <color indexed="8"/>
        <rFont val="Times New Roman"/>
        <family val="1"/>
      </rPr>
      <t>тыс. тонн</t>
    </r>
    <r>
      <rPr>
        <sz val="12"/>
        <color indexed="8"/>
        <rFont val="Times New Roman"/>
        <family val="1"/>
      </rPr>
      <t>, в том числе:</t>
    </r>
  </si>
  <si>
    <r>
      <t xml:space="preserve">природный горючий газ, </t>
    </r>
    <r>
      <rPr>
        <b/>
        <sz val="12"/>
        <color indexed="8"/>
        <rFont val="Times New Roman"/>
        <family val="1"/>
      </rPr>
      <t xml:space="preserve">млн. куб. м., </t>
    </r>
    <r>
      <rPr>
        <sz val="12"/>
        <color indexed="8"/>
        <rFont val="Times New Roman"/>
        <family val="1"/>
      </rPr>
      <t>в том числе:</t>
    </r>
  </si>
  <si>
    <r>
      <t xml:space="preserve">газовый конденсат, </t>
    </r>
    <r>
      <rPr>
        <b/>
        <sz val="12"/>
        <color indexed="8"/>
        <rFont val="Times New Roman"/>
        <family val="1"/>
      </rPr>
      <t>тыс. тонн</t>
    </r>
    <r>
      <rPr>
        <sz val="12"/>
        <color indexed="8"/>
        <rFont val="Times New Roman"/>
        <family val="1"/>
      </rPr>
      <t>, в том числе:</t>
    </r>
  </si>
  <si>
    <r>
      <t xml:space="preserve">каменный уголь, </t>
    </r>
    <r>
      <rPr>
        <b/>
        <sz val="12"/>
        <color indexed="8"/>
        <rFont val="Times New Roman"/>
        <family val="1"/>
      </rPr>
      <t>тыс. тонн</t>
    </r>
    <r>
      <rPr>
        <sz val="12"/>
        <color indexed="8"/>
        <rFont val="Times New Roman"/>
        <family val="1"/>
      </rPr>
      <t>, в том числе:</t>
    </r>
  </si>
  <si>
    <r>
      <t xml:space="preserve">химически чистое золото, содержащееся в концентратах и других полупродуктах, </t>
    </r>
    <r>
      <rPr>
        <b/>
        <sz val="12"/>
        <color indexed="8"/>
        <rFont val="Times New Roman"/>
        <family val="1"/>
      </rPr>
      <t>кг</t>
    </r>
    <r>
      <rPr>
        <sz val="12"/>
        <color indexed="8"/>
        <rFont val="Times New Roman"/>
        <family val="1"/>
      </rPr>
      <t>, в том числе:</t>
    </r>
  </si>
  <si>
    <r>
      <t xml:space="preserve">химически чистое серебро, содержащееся в концентратах и других полупродуктах, </t>
    </r>
    <r>
      <rPr>
        <b/>
        <sz val="12"/>
        <color indexed="8"/>
        <rFont val="Times New Roman"/>
        <family val="1"/>
      </rPr>
      <t>кг</t>
    </r>
    <r>
      <rPr>
        <sz val="12"/>
        <color indexed="8"/>
        <rFont val="Times New Roman"/>
        <family val="1"/>
      </rPr>
      <t>, в том числе:</t>
    </r>
  </si>
  <si>
    <r>
      <t xml:space="preserve">химически чистая платина, содержащаяся в концентратах и других полупродуктах, </t>
    </r>
    <r>
      <rPr>
        <b/>
        <sz val="12"/>
        <color indexed="8"/>
        <rFont val="Times New Roman"/>
        <family val="1"/>
      </rPr>
      <t>кг</t>
    </r>
    <r>
      <rPr>
        <sz val="12"/>
        <color indexed="8"/>
        <rFont val="Times New Roman"/>
        <family val="1"/>
      </rPr>
      <t>, в том числе:</t>
    </r>
  </si>
  <si>
    <r>
      <t>2. Стоимость добытого полезного ископаемого:</t>
    </r>
    <r>
      <rPr>
        <sz val="12"/>
        <color indexed="8"/>
        <rFont val="Times New Roman"/>
        <family val="1"/>
      </rPr>
      <t xml:space="preserve">
газовый конденсат</t>
    </r>
  </si>
  <si>
    <r>
      <t xml:space="preserve">3. Сумма налога, подлежащая уплате в бюджет за налоговые периоды отчетного года – всего, </t>
    </r>
    <r>
      <rPr>
        <sz val="12"/>
        <color indexed="8"/>
        <rFont val="Times New Roman"/>
        <family val="1"/>
      </rPr>
      <t>в том числе:</t>
    </r>
  </si>
  <si>
    <r>
      <t>4. Сумма налога, не поступившего в бюджет в связи с предоставлением налоговых льгот - всего</t>
    </r>
    <r>
      <rPr>
        <b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в том числе:</t>
    </r>
  </si>
  <si>
    <t>товарные руды черных металлов, всего</t>
  </si>
  <si>
    <t>товарные руды цветных металлов, всего</t>
  </si>
  <si>
    <t>многокомпонентные комплексные руды, полезные компоненты многокомпо-нентных комплексных руд (исключая драгоценные металлы)</t>
  </si>
  <si>
    <t xml:space="preserve">                                         за 2006 год</t>
  </si>
  <si>
    <t>многокомпонентные комплексные руды, полезные компоненты многокомпонентных комплексных руд (исключая драгоценные металлы)</t>
  </si>
  <si>
    <t>" 20 " марта 2007 г.</t>
  </si>
  <si>
    <t>Руководитель УФНС России по Алтайскому краю</t>
  </si>
  <si>
    <t xml:space="preserve">         А.В.Легостаев</t>
  </si>
  <si>
    <t>Николаенкова Любовь Ивановна, т. 30-13-64 (8-22-13-04)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</si>
</sst>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_ ;[Red]\-0\ "/>
    <numFmt numFmtId="173" formatCode="0.0_ ;[Red]\-0.0\ "/>
    <numFmt numFmtId="174" formatCode="0.00_ ;[Red]\-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%"/>
    <numFmt numFmtId="179" formatCode="[$€-2]\ ###,000_);[Red]\([$€-2]\ ###,000\)"/>
    <numFmt numFmtId="180" formatCode="0_)"/>
  </numFmts>
  <fonts count="17">
    <font>
      <sz val="10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Courier"/>
      <family val="0"/>
    </font>
    <font>
      <sz val="10"/>
      <name val="Arial Cyr"/>
      <family val="0"/>
    </font>
    <font>
      <u val="single"/>
      <sz val="7.5"/>
      <color indexed="36"/>
      <name val="Courie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vertAlign val="superscript"/>
      <sz val="12"/>
      <name val="Times New Roman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2" fontId="2" fillId="0" borderId="1" xfId="0" applyNumberFormat="1" applyFont="1" applyBorder="1" applyAlignment="1" applyProtection="1">
      <alignment vertical="center"/>
      <protection locked="0"/>
    </xf>
    <xf numFmtId="172" fontId="3" fillId="0" borderId="0" xfId="0" applyNumberFormat="1" applyFont="1" applyAlignment="1">
      <alignment/>
    </xf>
    <xf numFmtId="0" fontId="1" fillId="0" borderId="0" xfId="0" applyFont="1" applyAlignment="1">
      <alignment/>
    </xf>
    <xf numFmtId="172" fontId="3" fillId="0" borderId="0" xfId="0" applyNumberFormat="1" applyFont="1" applyAlignment="1">
      <alignment/>
    </xf>
    <xf numFmtId="0" fontId="9" fillId="0" borderId="0" xfId="18" applyFont="1" applyAlignment="1">
      <alignment horizontal="center" vertical="top" wrapText="1"/>
      <protection/>
    </xf>
    <xf numFmtId="0" fontId="6" fillId="0" borderId="0" xfId="18">
      <alignment/>
      <protection/>
    </xf>
    <xf numFmtId="0" fontId="10" fillId="0" borderId="2" xfId="18" applyFont="1" applyBorder="1" applyAlignment="1">
      <alignment horizontal="right" vertical="top" wrapText="1"/>
      <protection/>
    </xf>
    <xf numFmtId="0" fontId="10" fillId="0" borderId="2" xfId="18" applyFont="1" applyBorder="1" applyAlignment="1">
      <alignment horizontal="center" vertical="top" wrapText="1"/>
      <protection/>
    </xf>
    <xf numFmtId="0" fontId="11" fillId="0" borderId="2" xfId="18" applyFont="1" applyBorder="1" applyAlignment="1">
      <alignment horizontal="center" vertical="top" wrapText="1"/>
      <protection/>
    </xf>
    <xf numFmtId="0" fontId="11" fillId="0" borderId="3" xfId="18" applyFont="1" applyBorder="1" applyAlignment="1">
      <alignment horizontal="center" vertical="center" wrapText="1"/>
      <protection/>
    </xf>
    <xf numFmtId="0" fontId="11" fillId="0" borderId="4" xfId="18" applyFont="1" applyBorder="1" applyAlignment="1">
      <alignment horizontal="center" vertical="top" wrapText="1"/>
      <protection/>
    </xf>
    <xf numFmtId="0" fontId="10" fillId="0" borderId="3" xfId="18" applyFont="1" applyBorder="1" applyAlignment="1">
      <alignment horizontal="center" vertical="top" wrapText="1"/>
      <protection/>
    </xf>
    <xf numFmtId="0" fontId="10" fillId="0" borderId="4" xfId="18" applyFont="1" applyBorder="1" applyAlignment="1">
      <alignment horizontal="center" vertical="top" wrapText="1"/>
      <protection/>
    </xf>
    <xf numFmtId="0" fontId="10" fillId="0" borderId="4" xfId="18" applyFont="1" applyBorder="1" applyAlignment="1">
      <alignment horizontal="right" vertical="top" wrapText="1"/>
      <protection/>
    </xf>
    <xf numFmtId="0" fontId="6" fillId="0" borderId="0" xfId="18" applyProtection="1">
      <alignment/>
      <protection locked="0"/>
    </xf>
    <xf numFmtId="0" fontId="12" fillId="0" borderId="5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0" fillId="0" borderId="0" xfId="0" applyAlignment="1">
      <alignment/>
    </xf>
    <xf numFmtId="49" fontId="0" fillId="0" borderId="0" xfId="0" applyNumberFormat="1" applyBorder="1" applyAlignment="1" applyProtection="1">
      <alignment/>
      <protection locked="0"/>
    </xf>
    <xf numFmtId="0" fontId="13" fillId="0" borderId="3" xfId="0" applyFont="1" applyBorder="1" applyAlignment="1">
      <alignment horizontal="left" vertical="top" wrapText="1" indent="1"/>
    </xf>
    <xf numFmtId="0" fontId="13" fillId="0" borderId="3" xfId="0" applyFont="1" applyBorder="1" applyAlignment="1">
      <alignment horizontal="left" vertical="top" wrapText="1" indent="3"/>
    </xf>
    <xf numFmtId="0" fontId="1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left" vertical="top" wrapText="1" indent="2"/>
    </xf>
    <xf numFmtId="0" fontId="13" fillId="0" borderId="3" xfId="0" applyFont="1" applyBorder="1" applyAlignment="1">
      <alignment horizontal="left" vertical="top" wrapText="1" indent="4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top"/>
      <protection locked="0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13" fillId="0" borderId="7" xfId="0" applyFont="1" applyBorder="1" applyAlignment="1">
      <alignment vertical="top" wrapText="1"/>
    </xf>
    <xf numFmtId="0" fontId="13" fillId="0" borderId="7" xfId="0" applyFont="1" applyBorder="1" applyAlignment="1">
      <alignment/>
    </xf>
    <xf numFmtId="0" fontId="13" fillId="0" borderId="5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>
      <alignment horizontal="center" vertical="top" wrapText="1"/>
    </xf>
    <xf numFmtId="172" fontId="1" fillId="0" borderId="0" xfId="0" applyNumberFormat="1" applyFont="1" applyBorder="1" applyAlignment="1" applyProtection="1">
      <alignment vertical="center"/>
      <protection locked="0"/>
    </xf>
    <xf numFmtId="0" fontId="16" fillId="0" borderId="0" xfId="18" applyFont="1">
      <alignment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49" fontId="3" fillId="0" borderId="0" xfId="0" applyNumberFormat="1" applyFont="1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1" fillId="0" borderId="0" xfId="18" applyFont="1">
      <alignment/>
      <protection/>
    </xf>
    <xf numFmtId="0" fontId="4" fillId="0" borderId="0" xfId="18" applyFont="1">
      <alignment/>
      <protection/>
    </xf>
    <xf numFmtId="0" fontId="9" fillId="0" borderId="0" xfId="18" applyFont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5NDPI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5"/>
  <sheetViews>
    <sheetView tabSelected="1" workbookViewId="0" topLeftCell="A1">
      <selection activeCell="A63" sqref="A63"/>
    </sheetView>
  </sheetViews>
  <sheetFormatPr defaultColWidth="9.33203125" defaultRowHeight="12.75"/>
  <cols>
    <col min="1" max="1" width="61.83203125" style="6" customWidth="1"/>
    <col min="2" max="2" width="8.83203125" style="6" customWidth="1"/>
    <col min="3" max="3" width="15.5" style="6" customWidth="1"/>
    <col min="4" max="16384" width="8.83203125" style="6" customWidth="1"/>
  </cols>
  <sheetData>
    <row r="1" spans="1:3" ht="17.25" customHeight="1">
      <c r="A1" s="52" t="s">
        <v>3</v>
      </c>
      <c r="B1" s="52"/>
      <c r="C1" s="52"/>
    </row>
    <row r="2" spans="1:3" ht="20.25" customHeight="1">
      <c r="A2" s="52" t="s">
        <v>4</v>
      </c>
      <c r="B2" s="52"/>
      <c r="C2" s="52"/>
    </row>
    <row r="3" spans="1:3" ht="18.75" customHeight="1">
      <c r="A3" s="52" t="s">
        <v>5</v>
      </c>
      <c r="B3" s="52"/>
      <c r="C3" s="52"/>
    </row>
    <row r="4" spans="1:3" ht="18.75">
      <c r="A4" s="41" t="s">
        <v>97</v>
      </c>
      <c r="B4" s="5"/>
      <c r="C4" s="5"/>
    </row>
    <row r="5" spans="1:3" ht="14.25" customHeight="1">
      <c r="A5" s="52"/>
      <c r="B5" s="52"/>
      <c r="C5" s="52"/>
    </row>
    <row r="6" spans="1:3" ht="13.5" thickBot="1">
      <c r="A6" s="7"/>
      <c r="B6" s="8"/>
      <c r="C6" s="9" t="s">
        <v>6</v>
      </c>
    </row>
    <row r="7" spans="1:3" ht="26.25" thickBot="1">
      <c r="A7" s="10" t="s">
        <v>7</v>
      </c>
      <c r="B7" s="11" t="s">
        <v>2</v>
      </c>
      <c r="C7" s="11" t="s">
        <v>8</v>
      </c>
    </row>
    <row r="8" spans="1:3" ht="13.5" thickBot="1">
      <c r="A8" s="12" t="s">
        <v>0</v>
      </c>
      <c r="B8" s="13" t="s">
        <v>1</v>
      </c>
      <c r="C8" s="13">
        <v>1</v>
      </c>
    </row>
    <row r="9" spans="1:3" ht="16.5" thickBot="1">
      <c r="A9" s="16" t="s">
        <v>9</v>
      </c>
      <c r="B9" s="17"/>
      <c r="C9" s="14"/>
    </row>
    <row r="10" spans="1:3" ht="16.5" thickBot="1">
      <c r="A10" s="18" t="s">
        <v>84</v>
      </c>
      <c r="B10" s="19">
        <v>1110</v>
      </c>
      <c r="C10" s="1">
        <v>0</v>
      </c>
    </row>
    <row r="11" spans="1:3" ht="16.5" thickBot="1">
      <c r="A11" s="23" t="s">
        <v>55</v>
      </c>
      <c r="B11" s="19">
        <v>1111</v>
      </c>
      <c r="C11" s="1">
        <v>0</v>
      </c>
    </row>
    <row r="12" spans="1:3" ht="16.5" thickBot="1">
      <c r="A12" s="24" t="s">
        <v>56</v>
      </c>
      <c r="B12" s="19" t="s">
        <v>57</v>
      </c>
      <c r="C12" s="1">
        <v>0</v>
      </c>
    </row>
    <row r="13" spans="1:3" ht="16.5" thickBot="1">
      <c r="A13" s="23" t="s">
        <v>58</v>
      </c>
      <c r="B13" s="19" t="s">
        <v>59</v>
      </c>
      <c r="C13" s="1">
        <v>0</v>
      </c>
    </row>
    <row r="14" spans="1:15" ht="16.5" thickBot="1">
      <c r="A14" s="18" t="s">
        <v>85</v>
      </c>
      <c r="B14" s="19" t="s">
        <v>21</v>
      </c>
      <c r="C14" s="1">
        <v>0</v>
      </c>
      <c r="O14" s="15" t="b">
        <f>(0&gt;=20+0)</f>
        <v>0</v>
      </c>
    </row>
    <row r="15" spans="1:3" ht="16.5" thickBot="1">
      <c r="A15" s="23" t="s">
        <v>55</v>
      </c>
      <c r="B15" s="19" t="s">
        <v>22</v>
      </c>
      <c r="C15" s="1">
        <v>0</v>
      </c>
    </row>
    <row r="16" spans="1:3" ht="16.5" thickBot="1">
      <c r="A16" s="24" t="s">
        <v>56</v>
      </c>
      <c r="B16" s="19" t="s">
        <v>60</v>
      </c>
      <c r="C16" s="1">
        <v>0</v>
      </c>
    </row>
    <row r="17" spans="1:3" ht="16.5" thickBot="1">
      <c r="A17" s="23" t="s">
        <v>58</v>
      </c>
      <c r="B17" s="19" t="s">
        <v>61</v>
      </c>
      <c r="C17" s="1">
        <v>0</v>
      </c>
    </row>
    <row r="18" spans="1:3" ht="16.5" thickBot="1">
      <c r="A18" s="18" t="s">
        <v>20</v>
      </c>
      <c r="B18" s="19" t="s">
        <v>23</v>
      </c>
      <c r="C18" s="1">
        <v>0</v>
      </c>
    </row>
    <row r="19" spans="1:3" ht="16.5" thickBot="1">
      <c r="A19" s="18" t="s">
        <v>86</v>
      </c>
      <c r="B19" s="19" t="s">
        <v>24</v>
      </c>
      <c r="C19" s="1">
        <v>0</v>
      </c>
    </row>
    <row r="20" spans="1:3" ht="16.5" thickBot="1">
      <c r="A20" s="23" t="s">
        <v>55</v>
      </c>
      <c r="B20" s="19" t="s">
        <v>25</v>
      </c>
      <c r="C20" s="1">
        <v>0</v>
      </c>
    </row>
    <row r="21" spans="1:3" ht="16.5" thickBot="1">
      <c r="A21" s="24" t="s">
        <v>56</v>
      </c>
      <c r="B21" s="19" t="s">
        <v>62</v>
      </c>
      <c r="C21" s="1">
        <v>0</v>
      </c>
    </row>
    <row r="22" spans="1:3" ht="16.5" thickBot="1">
      <c r="A22" s="23" t="s">
        <v>58</v>
      </c>
      <c r="B22" s="19" t="s">
        <v>63</v>
      </c>
      <c r="C22" s="1">
        <v>0</v>
      </c>
    </row>
    <row r="23" spans="1:3" ht="16.5" thickBot="1">
      <c r="A23" s="18" t="s">
        <v>87</v>
      </c>
      <c r="B23" s="19" t="s">
        <v>26</v>
      </c>
      <c r="C23" s="1">
        <v>0</v>
      </c>
    </row>
    <row r="24" spans="1:3" ht="16.5" thickBot="1">
      <c r="A24" s="23" t="s">
        <v>55</v>
      </c>
      <c r="B24" s="19" t="s">
        <v>27</v>
      </c>
      <c r="C24" s="1">
        <v>0</v>
      </c>
    </row>
    <row r="25" spans="1:3" ht="16.5" thickBot="1">
      <c r="A25" s="24" t="s">
        <v>64</v>
      </c>
      <c r="B25" s="19" t="s">
        <v>65</v>
      </c>
      <c r="C25" s="1">
        <v>0</v>
      </c>
    </row>
    <row r="26" spans="1:3" ht="16.5" thickBot="1">
      <c r="A26" s="23" t="s">
        <v>58</v>
      </c>
      <c r="B26" s="19" t="s">
        <v>66</v>
      </c>
      <c r="C26" s="1">
        <v>0</v>
      </c>
    </row>
    <row r="27" spans="1:3" ht="48" thickBot="1">
      <c r="A27" s="18" t="s">
        <v>88</v>
      </c>
      <c r="B27" s="19" t="s">
        <v>28</v>
      </c>
      <c r="C27" s="1">
        <v>22</v>
      </c>
    </row>
    <row r="28" spans="1:3" ht="16.5" thickBot="1">
      <c r="A28" s="23" t="s">
        <v>55</v>
      </c>
      <c r="B28" s="19" t="s">
        <v>29</v>
      </c>
      <c r="C28" s="1">
        <v>0</v>
      </c>
    </row>
    <row r="29" spans="1:3" ht="21" customHeight="1" thickBot="1">
      <c r="A29" s="24" t="s">
        <v>64</v>
      </c>
      <c r="B29" s="19" t="s">
        <v>67</v>
      </c>
      <c r="C29" s="1">
        <v>0</v>
      </c>
    </row>
    <row r="30" spans="1:3" ht="16.5" thickBot="1">
      <c r="A30" s="23" t="s">
        <v>58</v>
      </c>
      <c r="B30" s="19" t="s">
        <v>68</v>
      </c>
      <c r="C30" s="1">
        <v>8</v>
      </c>
    </row>
    <row r="31" spans="1:3" ht="22.5" customHeight="1" thickBot="1">
      <c r="A31" s="18" t="s">
        <v>89</v>
      </c>
      <c r="B31" s="19" t="s">
        <v>30</v>
      </c>
      <c r="C31" s="1">
        <v>4</v>
      </c>
    </row>
    <row r="32" spans="1:3" ht="16.5" thickBot="1">
      <c r="A32" s="23" t="s">
        <v>55</v>
      </c>
      <c r="B32" s="19" t="s">
        <v>31</v>
      </c>
      <c r="C32" s="1">
        <v>0</v>
      </c>
    </row>
    <row r="33" spans="1:3" ht="48" thickBot="1">
      <c r="A33" s="18" t="s">
        <v>90</v>
      </c>
      <c r="B33" s="19" t="s">
        <v>32</v>
      </c>
      <c r="C33" s="1">
        <v>0</v>
      </c>
    </row>
    <row r="34" spans="1:3" ht="16.5" thickBot="1">
      <c r="A34" s="23" t="s">
        <v>55</v>
      </c>
      <c r="B34" s="19" t="s">
        <v>33</v>
      </c>
      <c r="C34" s="1">
        <v>0</v>
      </c>
    </row>
    <row r="35" spans="1:3" ht="32.25" thickBot="1">
      <c r="A35" s="20" t="s">
        <v>91</v>
      </c>
      <c r="B35" s="19" t="s">
        <v>34</v>
      </c>
      <c r="C35" s="1">
        <v>0</v>
      </c>
    </row>
    <row r="36" spans="1:3" ht="16.5" thickBot="1">
      <c r="A36" s="18" t="s">
        <v>11</v>
      </c>
      <c r="B36" s="19" t="s">
        <v>35</v>
      </c>
      <c r="C36" s="1">
        <v>0</v>
      </c>
    </row>
    <row r="37" spans="1:3" ht="16.5" thickBot="1">
      <c r="A37" s="18" t="s">
        <v>94</v>
      </c>
      <c r="B37" s="19">
        <v>2225</v>
      </c>
      <c r="C37" s="1">
        <v>0</v>
      </c>
    </row>
    <row r="38" spans="1:3" ht="16.5" thickBot="1">
      <c r="A38" s="18" t="s">
        <v>95</v>
      </c>
      <c r="B38" s="19">
        <v>2255</v>
      </c>
      <c r="C38" s="1">
        <v>0</v>
      </c>
    </row>
    <row r="39" spans="1:3" ht="48" thickBot="1">
      <c r="A39" s="18" t="s">
        <v>98</v>
      </c>
      <c r="B39" s="19">
        <v>2290</v>
      </c>
      <c r="C39" s="1">
        <v>302373</v>
      </c>
    </row>
    <row r="40" spans="1:3" ht="16.5" thickBot="1">
      <c r="A40" s="18" t="s">
        <v>12</v>
      </c>
      <c r="B40" s="19" t="s">
        <v>36</v>
      </c>
      <c r="C40" s="1">
        <v>0</v>
      </c>
    </row>
    <row r="41" spans="1:3" ht="32.25" thickBot="1">
      <c r="A41" s="18" t="s">
        <v>13</v>
      </c>
      <c r="B41" s="19" t="s">
        <v>37</v>
      </c>
      <c r="C41" s="1">
        <v>0</v>
      </c>
    </row>
    <row r="42" spans="1:3" ht="32.25" thickBot="1">
      <c r="A42" s="18" t="s">
        <v>69</v>
      </c>
      <c r="B42" s="19" t="s">
        <v>38</v>
      </c>
      <c r="C42" s="1">
        <v>10881</v>
      </c>
    </row>
    <row r="43" spans="1:3" ht="32.25" thickBot="1">
      <c r="A43" s="18" t="s">
        <v>70</v>
      </c>
      <c r="B43" s="19" t="s">
        <v>39</v>
      </c>
      <c r="C43" s="1">
        <v>35</v>
      </c>
    </row>
    <row r="44" spans="1:3" ht="32.25" thickBot="1">
      <c r="A44" s="18" t="s">
        <v>71</v>
      </c>
      <c r="B44" s="19" t="s">
        <v>40</v>
      </c>
      <c r="C44" s="1">
        <v>0</v>
      </c>
    </row>
    <row r="45" spans="1:3" ht="48" thickBot="1">
      <c r="A45" s="18" t="s">
        <v>41</v>
      </c>
      <c r="B45" s="19" t="s">
        <v>42</v>
      </c>
      <c r="C45" s="1">
        <v>0</v>
      </c>
    </row>
    <row r="46" spans="1:3" ht="16.5" thickBot="1">
      <c r="A46" s="18" t="s">
        <v>72</v>
      </c>
      <c r="B46" s="19" t="s">
        <v>73</v>
      </c>
      <c r="C46" s="1">
        <v>149518</v>
      </c>
    </row>
    <row r="47" spans="1:3" ht="48" thickBot="1">
      <c r="A47" s="20" t="s">
        <v>92</v>
      </c>
      <c r="B47" s="25" t="s">
        <v>43</v>
      </c>
      <c r="C47" s="1">
        <v>48426</v>
      </c>
    </row>
    <row r="48" spans="1:3" ht="16.5" thickBot="1">
      <c r="A48" s="18" t="s">
        <v>18</v>
      </c>
      <c r="B48" s="19" t="s">
        <v>44</v>
      </c>
      <c r="C48" s="1">
        <v>0</v>
      </c>
    </row>
    <row r="49" spans="1:3" ht="16.5" thickBot="1">
      <c r="A49" s="18" t="s">
        <v>17</v>
      </c>
      <c r="B49" s="19" t="s">
        <v>45</v>
      </c>
      <c r="C49" s="1">
        <v>0</v>
      </c>
    </row>
    <row r="50" spans="1:3" ht="16.5" thickBot="1">
      <c r="A50" s="18" t="s">
        <v>10</v>
      </c>
      <c r="B50" s="19" t="s">
        <v>46</v>
      </c>
      <c r="C50" s="1">
        <v>0</v>
      </c>
    </row>
    <row r="51" spans="1:3" ht="16.5" thickBot="1">
      <c r="A51" s="18" t="s">
        <v>11</v>
      </c>
      <c r="B51" s="19" t="s">
        <v>47</v>
      </c>
      <c r="C51" s="1">
        <v>0</v>
      </c>
    </row>
    <row r="52" spans="1:3" ht="16.5" thickBot="1">
      <c r="A52" s="18" t="s">
        <v>94</v>
      </c>
      <c r="B52" s="19">
        <v>3225</v>
      </c>
      <c r="C52" s="1">
        <v>0</v>
      </c>
    </row>
    <row r="53" spans="1:3" ht="16.5" thickBot="1">
      <c r="A53" s="18" t="s">
        <v>95</v>
      </c>
      <c r="B53" s="19">
        <v>3255</v>
      </c>
      <c r="C53" s="1">
        <v>0</v>
      </c>
    </row>
    <row r="54" spans="1:3" ht="48" thickBot="1">
      <c r="A54" s="38" t="s">
        <v>96</v>
      </c>
      <c r="B54" s="40">
        <v>3290</v>
      </c>
      <c r="C54" s="1">
        <v>24190</v>
      </c>
    </row>
    <row r="55" spans="1:3" ht="16.5" thickBot="1">
      <c r="A55" s="37" t="s">
        <v>12</v>
      </c>
      <c r="B55" s="39">
        <v>3360</v>
      </c>
      <c r="C55" s="1">
        <v>0</v>
      </c>
    </row>
    <row r="56" spans="1:3" ht="32.25" thickBot="1">
      <c r="A56" s="36" t="s">
        <v>13</v>
      </c>
      <c r="B56" s="39" t="s">
        <v>48</v>
      </c>
      <c r="C56" s="1">
        <v>0</v>
      </c>
    </row>
    <row r="57" spans="1:3" ht="32.25" thickBot="1">
      <c r="A57" s="18" t="s">
        <v>14</v>
      </c>
      <c r="B57" s="19" t="s">
        <v>49</v>
      </c>
      <c r="C57" s="1">
        <v>578</v>
      </c>
    </row>
    <row r="58" spans="1:3" ht="32.25" thickBot="1">
      <c r="A58" s="18" t="s">
        <v>15</v>
      </c>
      <c r="B58" s="19" t="s">
        <v>50</v>
      </c>
      <c r="C58" s="1">
        <v>2</v>
      </c>
    </row>
    <row r="59" spans="1:3" ht="32.25" thickBot="1">
      <c r="A59" s="18" t="s">
        <v>16</v>
      </c>
      <c r="B59" s="19" t="s">
        <v>51</v>
      </c>
      <c r="C59" s="1">
        <v>0</v>
      </c>
    </row>
    <row r="60" spans="1:3" ht="48" thickBot="1">
      <c r="A60" s="18" t="s">
        <v>41</v>
      </c>
      <c r="B60" s="19" t="s">
        <v>52</v>
      </c>
      <c r="C60" s="1">
        <v>0</v>
      </c>
    </row>
    <row r="61" spans="1:3" ht="16.5" thickBot="1">
      <c r="A61" s="18" t="s">
        <v>72</v>
      </c>
      <c r="B61" s="19">
        <v>3500</v>
      </c>
      <c r="C61" s="1">
        <v>8222</v>
      </c>
    </row>
    <row r="62" spans="1:3" ht="48" thickBot="1">
      <c r="A62" s="26" t="s">
        <v>93</v>
      </c>
      <c r="B62" s="25" t="s">
        <v>53</v>
      </c>
      <c r="C62" s="1">
        <v>829</v>
      </c>
    </row>
    <row r="63" spans="1:3" ht="16.5" thickBot="1">
      <c r="A63" s="27" t="s">
        <v>74</v>
      </c>
      <c r="B63" s="19" t="s">
        <v>75</v>
      </c>
      <c r="C63" s="1">
        <v>754</v>
      </c>
    </row>
    <row r="64" spans="1:3" ht="32.25" thickBot="1">
      <c r="A64" s="24" t="s">
        <v>76</v>
      </c>
      <c r="B64" s="19" t="s">
        <v>77</v>
      </c>
      <c r="C64" s="1">
        <v>0</v>
      </c>
    </row>
    <row r="65" spans="1:3" ht="16.5" thickBot="1">
      <c r="A65" s="27" t="s">
        <v>58</v>
      </c>
      <c r="B65" s="19" t="s">
        <v>78</v>
      </c>
      <c r="C65" s="1">
        <v>75</v>
      </c>
    </row>
    <row r="66" spans="1:3" ht="32.25" thickBot="1">
      <c r="A66" s="20" t="s">
        <v>79</v>
      </c>
      <c r="B66" s="19" t="s">
        <v>54</v>
      </c>
      <c r="C66" s="1">
        <v>82</v>
      </c>
    </row>
    <row r="67" spans="1:3" ht="16.5" thickBot="1">
      <c r="A67" s="28" t="s">
        <v>80</v>
      </c>
      <c r="B67" s="19" t="s">
        <v>81</v>
      </c>
      <c r="C67" s="1">
        <v>1</v>
      </c>
    </row>
    <row r="68" spans="1:3" ht="16.5" thickBot="1">
      <c r="A68" s="20" t="s">
        <v>82</v>
      </c>
      <c r="B68" s="19" t="s">
        <v>19</v>
      </c>
      <c r="C68" s="1">
        <f>SUM(C10:C67)</f>
        <v>546000</v>
      </c>
    </row>
    <row r="69" spans="1:3" ht="15.75">
      <c r="A69" s="29"/>
      <c r="B69" s="30"/>
      <c r="C69" s="31"/>
    </row>
    <row r="70" spans="1:4" ht="15.75">
      <c r="A70" s="42" t="s">
        <v>99</v>
      </c>
      <c r="B70" s="43"/>
      <c r="C70" s="44"/>
      <c r="D70" s="45"/>
    </row>
    <row r="71" spans="1:4" ht="26.25" customHeight="1">
      <c r="A71" s="45"/>
      <c r="B71" s="46"/>
      <c r="C71" s="45"/>
      <c r="D71" s="47"/>
    </row>
    <row r="72" spans="1:4" ht="17.25" customHeight="1">
      <c r="A72" s="35" t="s">
        <v>100</v>
      </c>
      <c r="B72" s="42"/>
      <c r="C72" s="50" t="s">
        <v>101</v>
      </c>
      <c r="D72" s="35"/>
    </row>
    <row r="73" spans="1:4" ht="15.75">
      <c r="A73" s="42"/>
      <c r="B73" s="35"/>
      <c r="C73" s="42"/>
      <c r="D73" s="35"/>
    </row>
    <row r="74" spans="1:4" ht="16.5" customHeight="1">
      <c r="A74" s="46"/>
      <c r="B74" s="47"/>
      <c r="C74" s="47"/>
      <c r="D74" s="47"/>
    </row>
    <row r="75" spans="1:4" ht="16.5" customHeight="1">
      <c r="A75" s="51" t="s">
        <v>102</v>
      </c>
      <c r="B75" s="45"/>
      <c r="C75" s="45"/>
      <c r="D75" s="45"/>
    </row>
    <row r="76" spans="1:5" ht="12.75" customHeight="1">
      <c r="A76" s="33" t="s">
        <v>83</v>
      </c>
      <c r="B76" s="48"/>
      <c r="C76" s="49"/>
      <c r="D76" s="49"/>
      <c r="E76" s="22"/>
    </row>
    <row r="77" spans="1:5" ht="12.75">
      <c r="A77" s="32"/>
      <c r="B77" s="32"/>
      <c r="C77" s="22"/>
      <c r="D77" s="22"/>
      <c r="E77" s="22"/>
    </row>
    <row r="78" spans="1:5" ht="12.75">
      <c r="A78" s="32"/>
      <c r="B78" s="32"/>
      <c r="C78" s="22"/>
      <c r="D78" s="22"/>
      <c r="E78" s="22"/>
    </row>
    <row r="79" spans="2:5" ht="12.75">
      <c r="B79" s="34"/>
      <c r="C79" s="21"/>
      <c r="D79" s="21"/>
      <c r="E79" s="21"/>
    </row>
    <row r="80" spans="1:5" ht="15.75">
      <c r="A80"/>
      <c r="B80" s="35"/>
      <c r="C80"/>
      <c r="D80"/>
      <c r="E80"/>
    </row>
    <row r="81" spans="1:5" ht="15.75">
      <c r="A81"/>
      <c r="B81" s="3"/>
      <c r="C81"/>
      <c r="D81"/>
      <c r="E81"/>
    </row>
    <row r="82" spans="1:5" ht="12.75">
      <c r="A82"/>
      <c r="B82" s="2"/>
      <c r="C82" s="4"/>
      <c r="D82"/>
      <c r="E82"/>
    </row>
    <row r="83" spans="1:5" ht="12.75">
      <c r="A83"/>
      <c r="B83" s="2"/>
      <c r="C83" s="4"/>
      <c r="D83"/>
      <c r="E83"/>
    </row>
    <row r="84" ht="12.75">
      <c r="E84"/>
    </row>
    <row r="85" ht="12.75">
      <c r="E85"/>
    </row>
  </sheetData>
  <sheetProtection/>
  <mergeCells count="4">
    <mergeCell ref="A1:C1"/>
    <mergeCell ref="A2:C2"/>
    <mergeCell ref="A3:C3"/>
    <mergeCell ref="A5:C5"/>
  </mergeCells>
  <dataValidations count="17">
    <dataValidation errorStyle="warning" type="custom" allowBlank="1" errorTitle="Строка 1110; Графа 1" error="1110&gt;=1111+1113" sqref="C10">
      <formula1>AND(($C$10&gt;=$C$11+$C$13))</formula1>
    </dataValidation>
    <dataValidation errorStyle="warning" type="custom" allowBlank="1" errorTitle="Строка 1120; Графа 1" error="1120&gt;=1121+1123" sqref="C14">
      <formula1>AND(($C$14&gt;=$C$15+$C$17))</formula1>
    </dataValidation>
    <dataValidation errorStyle="warning" type="custom" allowBlank="1" errorTitle="Строка 1140; Графа 1" error="1140&gt;=1141+1143" sqref="C19">
      <formula1>AND(($C$19&gt;=$C$20+$C$22))</formula1>
    </dataValidation>
    <dataValidation errorStyle="warning" type="custom" allowBlank="1" errorTitle="Строка 1210; Графа 1" error="1210&gt;=1211+1213" sqref="C23">
      <formula1>AND(($C$23&gt;=$C$24+$C$26))</formula1>
    </dataValidation>
    <dataValidation errorStyle="warning" type="custom" allowBlank="1" errorTitle="Строка 1380; Графа 1" error="1380&gt;=1381+1383" sqref="C27">
      <formula1>AND(($C$27&gt;=$C$28+$C$30))</formula1>
    </dataValidation>
    <dataValidation errorStyle="warning" type="custom" allowBlank="1" errorTitle="Строка 1111; Графа 1" error="1111&gt;=1112" sqref="C11">
      <formula1>AND(($C$11&gt;=$C$12))</formula1>
    </dataValidation>
    <dataValidation errorStyle="warning" type="custom" allowBlank="1" errorTitle="Строка 1121; Графа 1" error="1121&gt;=1122" sqref="C15">
      <formula1>AND(($C$15&gt;=$C$16))</formula1>
    </dataValidation>
    <dataValidation errorStyle="warning" type="custom" allowBlank="1" errorTitle="Строка 1141; Графа 1" error="1141&gt;=1142" sqref="C20">
      <formula1>AND(($C$20&gt;=$C$21))</formula1>
    </dataValidation>
    <dataValidation errorStyle="warning" type="custom" allowBlank="1" errorTitle="Строка 1211; Графа 1" error="1211&gt;=1212" sqref="C24">
      <formula1>AND(($C$24&gt;=$C$25))</formula1>
    </dataValidation>
    <dataValidation errorStyle="warning" type="custom" allowBlank="1" errorTitle="Строка 1381; Графа 1" error="1381&gt;=1382" sqref="C28">
      <formula1>AND(($C$28&gt;=$C$29))</formula1>
    </dataValidation>
    <dataValidation errorStyle="warning" type="custom" allowBlank="1" errorTitle="Строка 1390; Графа 1" error="1390&gt;=1391" sqref="C31">
      <formula1>AND(($C$31&gt;=$C$32))</formula1>
    </dataValidation>
    <dataValidation errorStyle="warning" type="custom" allowBlank="1" errorTitle="Строка 1410; Графа 1" error="1410&gt;=1411" sqref="C33">
      <formula1>AND(($C$33&gt;=$C$34))</formula1>
    </dataValidation>
    <dataValidation errorStyle="warning" type="custom" allowBlank="1" errorTitle="Строка 3010; Графа 1" error="3010&gt;=3110+3120+3140+3210+3225+3255+3290+3360+3370+3380+3390+3410+3440+3500" sqref="C47">
      <formula1>AND(($C$47&gt;=$C$48+$C$49+$C$50+$C$51+$C$52+$C$53+$C$54+$C$55+$C$56+$C$57+$C$58+$C$59+$C$60+$C$61))</formula1>
    </dataValidation>
    <dataValidation errorStyle="warning" type="custom" allowBlank="1" errorTitle="Строка 4010; Графа 1" error="4010=4011+4013" sqref="C62">
      <formula1>AND(($C$62=$C$63+$C$65))</formula1>
    </dataValidation>
    <dataValidation errorStyle="warning" type="custom" allowBlank="1" errorTitle="Строка 4011; Графа 1" error="4011&gt;=4012" sqref="C63">
      <formula1>AND(($C$63&gt;=$C$64))</formula1>
    </dataValidation>
    <dataValidation errorStyle="warning" type="custom" allowBlank="1" errorTitle="Строка 6010; Графа 1" error="6010&gt;=6011" sqref="C66">
      <formula1>AND(($C$66&gt;=$C$67))</formula1>
    </dataValidation>
    <dataValidation errorStyle="warning" type="custom" allowBlank="1" errorTitle="Строка 1000; Графа 1" error="1000=1000" sqref="C80">
      <formula1>AND(($C$80=$C$80))</formula1>
    </dataValidation>
  </dataValidations>
  <printOptions/>
  <pageMargins left="0.7874015748031497" right="0.5511811023622047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№5-НБН</dc:title>
  <dc:subject/>
  <dc:creator/>
  <cp:keywords/>
  <dc:description/>
  <cp:lastModifiedBy>УФНС</cp:lastModifiedBy>
  <cp:lastPrinted>2007-03-20T08:18:00Z</cp:lastPrinted>
  <dcterms:created xsi:type="dcterms:W3CDTF">2002-04-02T01:07:18Z</dcterms:created>
  <dcterms:modified xsi:type="dcterms:W3CDTF">2010-05-12T04:01:31Z</dcterms:modified>
  <cp:category/>
  <cp:version/>
  <cp:contentType/>
  <cp:contentStatus/>
</cp:coreProperties>
</file>