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75" activeTab="0"/>
  </bookViews>
  <sheets>
    <sheet name="Тематика вопроса" sheetId="1" r:id="rId1"/>
  </sheets>
  <definedNames>
    <definedName name="_xlnm.Print_Area" localSheetId="0">'Тематика вопроса'!$A$1:$U$25</definedName>
  </definedNames>
  <calcPr fullCalcOnLoad="1"/>
</workbook>
</file>

<file path=xl/sharedStrings.xml><?xml version="1.0" encoding="utf-8"?>
<sst xmlns="http://schemas.openxmlformats.org/spreadsheetml/2006/main" count="42" uniqueCount="42">
  <si>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</si>
  <si>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</si>
  <si>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</si>
  <si>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</si>
  <si>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</si>
  <si>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</si>
  <si>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</si>
  <si>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</si>
  <si>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</si>
  <si>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</si>
  <si>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</si>
  <si>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</si>
  <si>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</si>
  <si>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</si>
  <si>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</si>
  <si>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</si>
  <si>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</si>
  <si>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</si>
  <si>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</si>
  <si>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</si>
  <si>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</si>
  <si>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</si>
  <si>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</si>
  <si>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</si>
  <si>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ПО РЕГИОНУ: </t>
  </si>
  <si>
    <t>ИФНС России по г. Георгиевску Ставропольского края</t>
  </si>
  <si>
    <t>ИФНС России по г. Кисловодску Ставропольского края</t>
  </si>
  <si>
    <t>ИФНС России по г. Пятигорску Ставропольского края</t>
  </si>
  <si>
    <t>ИФНС России по Ленинскому району г. Ставрополя</t>
  </si>
  <si>
    <t>Межрайонная  ИФНС России №12 по Ставропольскому краю</t>
  </si>
  <si>
    <t>Межрайонная  ИФНС России №1 по Ставропольскому краю</t>
  </si>
  <si>
    <t>Межрайонная  ИФНС России №3 по Ставропольскому краю</t>
  </si>
  <si>
    <t>Межрайонная  ИФНС России №4 по Ставропольскому краю</t>
  </si>
  <si>
    <t>Межрайонная  ИФНС России №5 по Ставропольскому краю</t>
  </si>
  <si>
    <t>Межрайонная  ИФНС России №6 по Ставропольскому краю</t>
  </si>
  <si>
    <t>Межрайонная  ИФНС России №8 по Ставропольскому краю</t>
  </si>
  <si>
    <t>Межрайонная  ИФНС России №9 по Ставропольскому краю</t>
  </si>
  <si>
    <t>Межрайонная  ИФНС России №10 по Ставропольскому краю</t>
  </si>
  <si>
    <t>Межрайонная  ИФНС России №11 по Ставропольскому краю</t>
  </si>
  <si>
    <t>УФНС России по Ставропольскому краю</t>
  </si>
  <si>
    <t>Межрайонная  ИФНС России №14 по Ставропольскому краю</t>
  </si>
  <si>
    <t xml:space="preserve"> в Управление Федеральной налоговой службы по Ставропольскому краю и подведомственные  инспекции  за декабрь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</si>
</sst>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8" fillId="32" borderId="0" xfId="0" applyFont="1" applyFill="1" applyBorder="1" applyAlignment="1">
      <alignment vertical="center" textRotation="90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49" fillId="32" borderId="19" xfId="0" applyFont="1" applyFill="1" applyBorder="1" applyAlignment="1">
      <alignment horizontal="center" vertical="center" textRotation="90" wrapText="1"/>
    </xf>
    <xf numFmtId="0" fontId="50" fillId="32" borderId="20" xfId="0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50" fillId="32" borderId="22" xfId="0" applyFont="1" applyFill="1" applyBorder="1" applyAlignment="1">
      <alignment horizontal="center" vertical="center" wrapText="1"/>
    </xf>
    <xf numFmtId="0" fontId="50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left" vertical="center" wrapText="1"/>
    </xf>
    <xf numFmtId="1" fontId="0" fillId="32" borderId="25" xfId="0" applyNumberFormat="1" applyFill="1" applyBorder="1" applyAlignment="1">
      <alignment horizontal="center" vertical="center"/>
    </xf>
    <xf numFmtId="1" fontId="0" fillId="32" borderId="26" xfId="0" applyNumberFormat="1" applyFill="1" applyBorder="1" applyAlignment="1">
      <alignment horizontal="center" vertical="center"/>
    </xf>
    <xf numFmtId="1" fontId="38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1" fontId="28" fillId="0" borderId="26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26" xfId="0" applyFont="1" applyFill="1" applyBorder="1" applyAlignment="1">
      <alignment horizontal="center" vertical="center" wrapText="1"/>
    </xf>
    <xf numFmtId="0" fontId="50" fillId="32" borderId="26" xfId="0" applyFont="1" applyFill="1" applyBorder="1" applyAlignment="1">
      <alignment horizontal="center" vertical="center" wrapText="1"/>
    </xf>
    <xf numFmtId="0" fontId="50" fillId="32" borderId="19" xfId="0" applyFont="1" applyFill="1" applyBorder="1" applyAlignment="1">
      <alignment horizontal="center" vertical="center" wrapText="1"/>
    </xf>
    <xf numFmtId="0" fontId="52" fillId="32" borderId="19" xfId="0" applyFont="1" applyFill="1" applyBorder="1" applyAlignment="1">
      <alignment horizontal="center" vertical="center" wrapText="1"/>
    </xf>
    <xf numFmtId="0" fontId="52" fillId="32" borderId="26" xfId="0" applyFont="1" applyFill="1" applyBorder="1" applyAlignment="1">
      <alignment horizontal="center" vertical="center" textRotation="90"/>
    </xf>
    <xf numFmtId="0" fontId="52" fillId="32" borderId="19" xfId="0" applyFont="1" applyFill="1" applyBorder="1" applyAlignment="1">
      <alignment horizontal="center" vertical="center" textRotation="90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29" fillId="0" borderId="26" xfId="53" applyFont="1" applyBorder="1" applyAlignment="1">
      <alignment horizontal="center" vertical="center" wrapText="1" inden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view="pageBreakPreview" zoomScale="70" zoomScaleNormal="55" zoomScaleSheetLayoutView="70" workbookViewId="0" topLeftCell="A7">
      <selection activeCell="M18" sqref="M18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26.25" customHeight="1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50.25" customHeight="1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"/>
    </row>
    <row r="3" spans="1:21" ht="39" customHeight="1" thickBot="1">
      <c r="A3" s="42" t="s">
        <v>3</v>
      </c>
      <c r="B3" s="43" t="s">
        <v>0</v>
      </c>
      <c r="C3" s="42" t="s">
        <v>2</v>
      </c>
      <c r="D3" s="42" t="s">
        <v>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6" t="s">
        <v>9</v>
      </c>
    </row>
    <row r="4" spans="1:26" ht="189.75" customHeight="1" thickBot="1" thickTop="1">
      <c r="A4" s="42"/>
      <c r="B4" s="44"/>
      <c r="C4" s="45"/>
      <c r="D4" s="19" t="s">
        <v>23</v>
      </c>
      <c r="E4" s="19" t="s">
        <v>22</v>
      </c>
      <c r="F4" s="19" t="s">
        <v>21</v>
      </c>
      <c r="G4" s="19" t="s">
        <v>20</v>
      </c>
      <c r="H4" s="19" t="s">
        <v>19</v>
      </c>
      <c r="I4" s="19" t="s">
        <v>18</v>
      </c>
      <c r="J4" s="19" t="s">
        <v>17</v>
      </c>
      <c r="K4" s="19" t="s">
        <v>16</v>
      </c>
      <c r="L4" s="19" t="s">
        <v>15</v>
      </c>
      <c r="M4" s="19" t="s">
        <v>14</v>
      </c>
      <c r="N4" s="19" t="s">
        <v>13</v>
      </c>
      <c r="O4" s="19" t="s">
        <v>12</v>
      </c>
      <c r="P4" s="19" t="s">
        <v>4</v>
      </c>
      <c r="Q4" s="19" t="s">
        <v>5</v>
      </c>
      <c r="R4" s="19" t="s">
        <v>6</v>
      </c>
      <c r="S4" s="19" t="s">
        <v>7</v>
      </c>
      <c r="T4" s="19" t="s">
        <v>10</v>
      </c>
      <c r="U4" s="47"/>
      <c r="Z4" s="2"/>
    </row>
    <row r="5" spans="1:26" s="4" customFormat="1" ht="14.25" customHeight="1" thickBot="1">
      <c r="A5" s="20">
        <v>1</v>
      </c>
      <c r="B5" s="21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  <c r="P5" s="22">
        <v>16</v>
      </c>
      <c r="Q5" s="22">
        <v>17</v>
      </c>
      <c r="R5" s="22">
        <v>18</v>
      </c>
      <c r="S5" s="22">
        <v>19</v>
      </c>
      <c r="T5" s="22">
        <v>20</v>
      </c>
      <c r="U5" s="23">
        <v>21</v>
      </c>
      <c r="Z5" s="5"/>
    </row>
    <row r="6" spans="1:21" ht="30" customHeight="1">
      <c r="A6" s="9">
        <v>1</v>
      </c>
      <c r="B6" s="24">
        <v>2625</v>
      </c>
      <c r="C6" s="25" t="s">
        <v>25</v>
      </c>
      <c r="D6" s="48">
        <v>0</v>
      </c>
      <c r="E6" s="48">
        <v>5</v>
      </c>
      <c r="F6" s="48">
        <v>9</v>
      </c>
      <c r="G6" s="48">
        <v>12</v>
      </c>
      <c r="H6" s="48">
        <v>5</v>
      </c>
      <c r="I6" s="48">
        <v>19</v>
      </c>
      <c r="J6" s="48">
        <v>11</v>
      </c>
      <c r="K6" s="48">
        <v>0</v>
      </c>
      <c r="L6" s="48">
        <v>0</v>
      </c>
      <c r="M6" s="48">
        <v>2</v>
      </c>
      <c r="N6" s="48">
        <v>32</v>
      </c>
      <c r="O6" s="48">
        <v>0</v>
      </c>
      <c r="P6" s="48">
        <v>1</v>
      </c>
      <c r="Q6" s="48">
        <v>0</v>
      </c>
      <c r="R6" s="48">
        <v>0</v>
      </c>
      <c r="S6" s="48">
        <v>1</v>
      </c>
      <c r="T6" s="48">
        <v>11</v>
      </c>
      <c r="U6" s="26">
        <f>SUM(D6:T6)</f>
        <v>108</v>
      </c>
    </row>
    <row r="7" spans="1:21" ht="30" customHeight="1">
      <c r="A7" s="9">
        <v>2</v>
      </c>
      <c r="B7" s="13">
        <v>2628</v>
      </c>
      <c r="C7" s="12" t="s">
        <v>26</v>
      </c>
      <c r="D7" s="49">
        <v>0</v>
      </c>
      <c r="E7" s="49">
        <v>9</v>
      </c>
      <c r="F7" s="49">
        <v>14</v>
      </c>
      <c r="G7" s="49">
        <v>39</v>
      </c>
      <c r="H7" s="49">
        <v>15</v>
      </c>
      <c r="I7" s="49">
        <v>1</v>
      </c>
      <c r="J7" s="49">
        <v>12</v>
      </c>
      <c r="K7" s="49">
        <v>0</v>
      </c>
      <c r="L7" s="49">
        <v>0</v>
      </c>
      <c r="M7" s="49">
        <v>0</v>
      </c>
      <c r="N7" s="49">
        <v>39</v>
      </c>
      <c r="O7" s="49">
        <v>0</v>
      </c>
      <c r="P7" s="49">
        <v>0</v>
      </c>
      <c r="Q7" s="49">
        <v>0</v>
      </c>
      <c r="R7" s="49">
        <v>0</v>
      </c>
      <c r="S7" s="49">
        <v>1</v>
      </c>
      <c r="T7" s="49">
        <v>119</v>
      </c>
      <c r="U7" s="27">
        <f aca="true" t="shared" si="0" ref="U7:U20">SUM(D7:T7)</f>
        <v>249</v>
      </c>
    </row>
    <row r="8" spans="1:21" ht="30" customHeight="1">
      <c r="A8" s="9">
        <v>3</v>
      </c>
      <c r="B8" s="13">
        <v>2632</v>
      </c>
      <c r="C8" s="12" t="s">
        <v>27</v>
      </c>
      <c r="D8" s="49">
        <v>0</v>
      </c>
      <c r="E8" s="49">
        <v>4</v>
      </c>
      <c r="F8" s="49">
        <v>8</v>
      </c>
      <c r="G8" s="49">
        <v>28</v>
      </c>
      <c r="H8" s="49">
        <v>15</v>
      </c>
      <c r="I8" s="49">
        <v>2</v>
      </c>
      <c r="J8" s="49">
        <v>27</v>
      </c>
      <c r="K8" s="49">
        <v>0</v>
      </c>
      <c r="L8" s="49">
        <v>0</v>
      </c>
      <c r="M8" s="49">
        <v>0</v>
      </c>
      <c r="N8" s="49">
        <v>127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27</v>
      </c>
      <c r="U8" s="27">
        <f t="shared" si="0"/>
        <v>238</v>
      </c>
    </row>
    <row r="9" spans="1:21" ht="30" customHeight="1">
      <c r="A9" s="9">
        <v>4</v>
      </c>
      <c r="B9" s="13">
        <v>2634</v>
      </c>
      <c r="C9" s="12" t="s">
        <v>28</v>
      </c>
      <c r="D9" s="49">
        <v>0</v>
      </c>
      <c r="E9" s="49">
        <v>2</v>
      </c>
      <c r="F9" s="49">
        <v>13</v>
      </c>
      <c r="G9" s="49">
        <v>33</v>
      </c>
      <c r="H9" s="49">
        <v>36</v>
      </c>
      <c r="I9" s="49">
        <v>1</v>
      </c>
      <c r="J9" s="49">
        <v>22</v>
      </c>
      <c r="K9" s="49">
        <v>0</v>
      </c>
      <c r="L9" s="49">
        <v>0</v>
      </c>
      <c r="M9" s="49">
        <v>0</v>
      </c>
      <c r="N9" s="49">
        <v>57</v>
      </c>
      <c r="O9" s="49">
        <v>0</v>
      </c>
      <c r="P9" s="49">
        <v>0</v>
      </c>
      <c r="Q9" s="49">
        <v>0</v>
      </c>
      <c r="R9" s="49">
        <v>0</v>
      </c>
      <c r="S9" s="49">
        <v>2</v>
      </c>
      <c r="T9" s="49">
        <v>21</v>
      </c>
      <c r="U9" s="27">
        <f t="shared" si="0"/>
        <v>187</v>
      </c>
    </row>
    <row r="10" spans="1:21" ht="30" customHeight="1">
      <c r="A10" s="9">
        <v>5</v>
      </c>
      <c r="B10" s="13">
        <v>2635</v>
      </c>
      <c r="C10" s="12" t="s">
        <v>29</v>
      </c>
      <c r="D10" s="49">
        <v>11</v>
      </c>
      <c r="E10" s="49">
        <v>5</v>
      </c>
      <c r="F10" s="49">
        <v>30</v>
      </c>
      <c r="G10" s="49">
        <v>33</v>
      </c>
      <c r="H10" s="49">
        <v>192</v>
      </c>
      <c r="I10" s="49">
        <v>80</v>
      </c>
      <c r="J10" s="49">
        <v>39</v>
      </c>
      <c r="K10" s="49">
        <v>0</v>
      </c>
      <c r="L10" s="49">
        <v>2</v>
      </c>
      <c r="M10" s="49">
        <v>77</v>
      </c>
      <c r="N10" s="49">
        <v>112</v>
      </c>
      <c r="O10" s="49">
        <v>2</v>
      </c>
      <c r="P10" s="49">
        <v>0</v>
      </c>
      <c r="Q10" s="49">
        <v>0</v>
      </c>
      <c r="R10" s="49">
        <v>31</v>
      </c>
      <c r="S10" s="49">
        <v>8</v>
      </c>
      <c r="T10" s="49">
        <v>51</v>
      </c>
      <c r="U10" s="27">
        <f>SUM(D10:T10)</f>
        <v>673</v>
      </c>
    </row>
    <row r="11" spans="1:21" ht="30" customHeight="1">
      <c r="A11" s="11">
        <v>6</v>
      </c>
      <c r="B11" s="13">
        <v>2641</v>
      </c>
      <c r="C11" s="12" t="s">
        <v>30</v>
      </c>
      <c r="D11" s="49">
        <v>0</v>
      </c>
      <c r="E11" s="49">
        <v>24</v>
      </c>
      <c r="F11" s="49">
        <v>13</v>
      </c>
      <c r="G11" s="49">
        <v>18</v>
      </c>
      <c r="H11" s="49">
        <v>24</v>
      </c>
      <c r="I11" s="49">
        <v>0</v>
      </c>
      <c r="J11" s="49">
        <v>0</v>
      </c>
      <c r="K11" s="49">
        <v>0</v>
      </c>
      <c r="L11" s="49">
        <v>0</v>
      </c>
      <c r="M11" s="49">
        <v>1</v>
      </c>
      <c r="N11" s="49">
        <v>29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17</v>
      </c>
      <c r="U11" s="27">
        <f t="shared" si="0"/>
        <v>126</v>
      </c>
    </row>
    <row r="12" spans="1:21" ht="30" customHeight="1">
      <c r="A12" s="11">
        <v>7</v>
      </c>
      <c r="B12" s="13">
        <v>2643</v>
      </c>
      <c r="C12" s="12" t="s">
        <v>31</v>
      </c>
      <c r="D12" s="49">
        <v>0</v>
      </c>
      <c r="E12" s="49">
        <v>19</v>
      </c>
      <c r="F12" s="49">
        <v>3</v>
      </c>
      <c r="G12" s="49">
        <v>10</v>
      </c>
      <c r="H12" s="49">
        <v>11</v>
      </c>
      <c r="I12" s="49">
        <v>2</v>
      </c>
      <c r="J12" s="49">
        <v>2</v>
      </c>
      <c r="K12" s="49">
        <v>1</v>
      </c>
      <c r="L12" s="49">
        <v>0</v>
      </c>
      <c r="M12" s="49">
        <v>6</v>
      </c>
      <c r="N12" s="49">
        <v>6</v>
      </c>
      <c r="O12" s="49">
        <v>0</v>
      </c>
      <c r="P12" s="49">
        <v>2</v>
      </c>
      <c r="Q12" s="49">
        <v>0</v>
      </c>
      <c r="R12" s="49">
        <v>1</v>
      </c>
      <c r="S12" s="49">
        <v>0</v>
      </c>
      <c r="T12" s="49">
        <v>29</v>
      </c>
      <c r="U12" s="27">
        <f t="shared" si="0"/>
        <v>92</v>
      </c>
    </row>
    <row r="13" spans="1:21" ht="30" customHeight="1">
      <c r="A13" s="11">
        <v>8</v>
      </c>
      <c r="B13" s="13">
        <v>2644</v>
      </c>
      <c r="C13" s="12" t="s">
        <v>32</v>
      </c>
      <c r="D13" s="49">
        <v>0</v>
      </c>
      <c r="E13" s="49">
        <v>4</v>
      </c>
      <c r="F13" s="49">
        <v>6</v>
      </c>
      <c r="G13" s="49">
        <v>12</v>
      </c>
      <c r="H13" s="49">
        <v>3</v>
      </c>
      <c r="I13" s="49">
        <v>14</v>
      </c>
      <c r="J13" s="49">
        <v>3</v>
      </c>
      <c r="K13" s="49">
        <v>0</v>
      </c>
      <c r="L13" s="49">
        <v>0</v>
      </c>
      <c r="M13" s="49">
        <v>5</v>
      </c>
      <c r="N13" s="49">
        <v>35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8</v>
      </c>
      <c r="U13" s="27">
        <f t="shared" si="0"/>
        <v>90</v>
      </c>
    </row>
    <row r="14" spans="1:21" ht="30" customHeight="1">
      <c r="A14" s="11">
        <v>9</v>
      </c>
      <c r="B14" s="13">
        <v>2645</v>
      </c>
      <c r="C14" s="12" t="s">
        <v>33</v>
      </c>
      <c r="D14" s="49">
        <v>4</v>
      </c>
      <c r="E14" s="49">
        <v>15</v>
      </c>
      <c r="F14" s="49">
        <v>14</v>
      </c>
      <c r="G14" s="49">
        <v>23</v>
      </c>
      <c r="H14" s="49">
        <v>48</v>
      </c>
      <c r="I14" s="49">
        <v>13</v>
      </c>
      <c r="J14" s="49">
        <v>33</v>
      </c>
      <c r="K14" s="49">
        <v>0</v>
      </c>
      <c r="L14" s="49">
        <v>0</v>
      </c>
      <c r="M14" s="49">
        <v>15</v>
      </c>
      <c r="N14" s="49">
        <v>31</v>
      </c>
      <c r="O14" s="49">
        <v>1</v>
      </c>
      <c r="P14" s="49">
        <v>3</v>
      </c>
      <c r="Q14" s="49">
        <v>0</v>
      </c>
      <c r="R14" s="49">
        <v>17</v>
      </c>
      <c r="S14" s="49">
        <v>0</v>
      </c>
      <c r="T14" s="49">
        <v>34</v>
      </c>
      <c r="U14" s="27">
        <f t="shared" si="0"/>
        <v>251</v>
      </c>
    </row>
    <row r="15" spans="1:21" ht="30" customHeight="1">
      <c r="A15" s="11">
        <v>10</v>
      </c>
      <c r="B15" s="13">
        <v>2646</v>
      </c>
      <c r="C15" s="12" t="s">
        <v>34</v>
      </c>
      <c r="D15" s="49">
        <v>3</v>
      </c>
      <c r="E15" s="49">
        <v>35</v>
      </c>
      <c r="F15" s="49">
        <v>20</v>
      </c>
      <c r="G15" s="49">
        <v>44</v>
      </c>
      <c r="H15" s="49">
        <v>35</v>
      </c>
      <c r="I15" s="49">
        <v>0</v>
      </c>
      <c r="J15" s="49">
        <v>6</v>
      </c>
      <c r="K15" s="49">
        <v>0</v>
      </c>
      <c r="L15" s="49">
        <v>0</v>
      </c>
      <c r="M15" s="49">
        <v>8</v>
      </c>
      <c r="N15" s="49">
        <v>89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68</v>
      </c>
      <c r="U15" s="27">
        <f t="shared" si="0"/>
        <v>308</v>
      </c>
    </row>
    <row r="16" spans="1:21" ht="30" customHeight="1">
      <c r="A16" s="11">
        <v>11</v>
      </c>
      <c r="B16" s="13">
        <v>2648</v>
      </c>
      <c r="C16" s="12" t="s">
        <v>35</v>
      </c>
      <c r="D16" s="49">
        <v>0</v>
      </c>
      <c r="E16" s="49">
        <v>7</v>
      </c>
      <c r="F16" s="49">
        <v>16</v>
      </c>
      <c r="G16" s="49">
        <v>17</v>
      </c>
      <c r="H16" s="49">
        <v>22</v>
      </c>
      <c r="I16" s="49">
        <v>18</v>
      </c>
      <c r="J16" s="49">
        <v>9</v>
      </c>
      <c r="K16" s="49">
        <v>0</v>
      </c>
      <c r="L16" s="49">
        <v>0</v>
      </c>
      <c r="M16" s="49">
        <v>4</v>
      </c>
      <c r="N16" s="49">
        <v>80</v>
      </c>
      <c r="O16" s="49">
        <v>0</v>
      </c>
      <c r="P16" s="49">
        <v>0</v>
      </c>
      <c r="Q16" s="49">
        <v>0</v>
      </c>
      <c r="R16" s="49">
        <v>3</v>
      </c>
      <c r="S16" s="49">
        <v>0</v>
      </c>
      <c r="T16" s="49">
        <v>6</v>
      </c>
      <c r="U16" s="27">
        <f t="shared" si="0"/>
        <v>182</v>
      </c>
    </row>
    <row r="17" spans="1:21" ht="30" customHeight="1">
      <c r="A17" s="11">
        <v>12</v>
      </c>
      <c r="B17" s="13">
        <v>2649</v>
      </c>
      <c r="C17" s="12" t="s">
        <v>36</v>
      </c>
      <c r="D17" s="49">
        <v>0</v>
      </c>
      <c r="E17" s="49">
        <v>12</v>
      </c>
      <c r="F17" s="49">
        <v>19</v>
      </c>
      <c r="G17" s="49">
        <v>26</v>
      </c>
      <c r="H17" s="49">
        <v>23</v>
      </c>
      <c r="I17" s="49">
        <v>2</v>
      </c>
      <c r="J17" s="49">
        <v>23</v>
      </c>
      <c r="K17" s="49">
        <v>0</v>
      </c>
      <c r="L17" s="49">
        <v>0</v>
      </c>
      <c r="M17" s="49">
        <v>10</v>
      </c>
      <c r="N17" s="49">
        <v>70</v>
      </c>
      <c r="O17" s="49">
        <v>1</v>
      </c>
      <c r="P17" s="49">
        <v>0</v>
      </c>
      <c r="Q17" s="49">
        <v>0</v>
      </c>
      <c r="R17" s="49">
        <v>13</v>
      </c>
      <c r="S17" s="49">
        <v>0</v>
      </c>
      <c r="T17" s="49">
        <v>67</v>
      </c>
      <c r="U17" s="27">
        <f t="shared" si="0"/>
        <v>266</v>
      </c>
    </row>
    <row r="18" spans="1:21" ht="30" customHeight="1">
      <c r="A18" s="11">
        <v>13</v>
      </c>
      <c r="B18" s="13">
        <v>2650</v>
      </c>
      <c r="C18" s="12" t="s">
        <v>37</v>
      </c>
      <c r="D18" s="49">
        <v>7</v>
      </c>
      <c r="E18" s="49">
        <v>21</v>
      </c>
      <c r="F18" s="49">
        <v>13</v>
      </c>
      <c r="G18" s="49">
        <v>34</v>
      </c>
      <c r="H18" s="49">
        <v>21</v>
      </c>
      <c r="I18" s="49">
        <v>22</v>
      </c>
      <c r="J18" s="49">
        <v>69</v>
      </c>
      <c r="K18" s="49">
        <v>0</v>
      </c>
      <c r="L18" s="49">
        <v>0</v>
      </c>
      <c r="M18" s="49">
        <v>1</v>
      </c>
      <c r="N18" s="49">
        <v>1</v>
      </c>
      <c r="O18" s="49">
        <v>1</v>
      </c>
      <c r="P18" s="49">
        <v>14</v>
      </c>
      <c r="Q18" s="49">
        <v>0</v>
      </c>
      <c r="R18" s="49">
        <v>22</v>
      </c>
      <c r="S18" s="49">
        <v>0</v>
      </c>
      <c r="T18" s="49">
        <v>91</v>
      </c>
      <c r="U18" s="27">
        <f t="shared" si="0"/>
        <v>317</v>
      </c>
    </row>
    <row r="19" spans="1:21" ht="30" customHeight="1">
      <c r="A19" s="18">
        <v>14</v>
      </c>
      <c r="B19" s="16">
        <v>2651</v>
      </c>
      <c r="C19" s="17" t="s">
        <v>38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9</v>
      </c>
      <c r="K19" s="49">
        <v>0</v>
      </c>
      <c r="L19" s="49">
        <v>0</v>
      </c>
      <c r="M19" s="49">
        <v>0</v>
      </c>
      <c r="N19" s="49">
        <v>8</v>
      </c>
      <c r="O19" s="49">
        <v>48</v>
      </c>
      <c r="P19" s="49">
        <v>0</v>
      </c>
      <c r="Q19" s="49">
        <v>0</v>
      </c>
      <c r="R19" s="49">
        <v>0</v>
      </c>
      <c r="S19" s="49">
        <v>0</v>
      </c>
      <c r="T19" s="49">
        <v>44</v>
      </c>
      <c r="U19" s="27">
        <f>SUM(D19:T19)</f>
        <v>109</v>
      </c>
    </row>
    <row r="20" spans="1:21" ht="30" customHeight="1" thickBot="1">
      <c r="A20" s="18">
        <v>15</v>
      </c>
      <c r="B20" s="16">
        <v>2654</v>
      </c>
      <c r="C20" s="17" t="s">
        <v>40</v>
      </c>
      <c r="D20" s="50">
        <v>22</v>
      </c>
      <c r="E20" s="49">
        <v>5</v>
      </c>
      <c r="F20" s="49">
        <v>8</v>
      </c>
      <c r="G20" s="49">
        <v>8</v>
      </c>
      <c r="H20" s="49">
        <v>19</v>
      </c>
      <c r="I20" s="49">
        <v>1</v>
      </c>
      <c r="J20" s="49">
        <v>408</v>
      </c>
      <c r="K20" s="49">
        <v>0</v>
      </c>
      <c r="L20" s="49">
        <v>0</v>
      </c>
      <c r="M20" s="49">
        <v>101</v>
      </c>
      <c r="N20" s="49">
        <v>39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24</v>
      </c>
      <c r="U20" s="27">
        <f t="shared" si="0"/>
        <v>635</v>
      </c>
    </row>
    <row r="21" spans="1:21" ht="30" customHeight="1" thickBot="1">
      <c r="A21" s="35" t="s">
        <v>8</v>
      </c>
      <c r="B21" s="36"/>
      <c r="C21" s="37"/>
      <c r="D21" s="28">
        <f aca="true" t="shared" si="1" ref="D21:T21">SUM(D6:D20)</f>
        <v>47</v>
      </c>
      <c r="E21" s="28">
        <f t="shared" si="1"/>
        <v>167</v>
      </c>
      <c r="F21" s="28">
        <f t="shared" si="1"/>
        <v>186</v>
      </c>
      <c r="G21" s="28">
        <f t="shared" si="1"/>
        <v>337</v>
      </c>
      <c r="H21" s="28">
        <f t="shared" si="1"/>
        <v>469</v>
      </c>
      <c r="I21" s="28">
        <f t="shared" si="1"/>
        <v>175</v>
      </c>
      <c r="J21" s="28">
        <f t="shared" si="1"/>
        <v>673</v>
      </c>
      <c r="K21" s="28">
        <f t="shared" si="1"/>
        <v>1</v>
      </c>
      <c r="L21" s="28">
        <f t="shared" si="1"/>
        <v>2</v>
      </c>
      <c r="M21" s="28">
        <f t="shared" si="1"/>
        <v>230</v>
      </c>
      <c r="N21" s="28">
        <f t="shared" si="1"/>
        <v>755</v>
      </c>
      <c r="O21" s="28">
        <f t="shared" si="1"/>
        <v>53</v>
      </c>
      <c r="P21" s="28">
        <f t="shared" si="1"/>
        <v>20</v>
      </c>
      <c r="Q21" s="28">
        <f t="shared" si="1"/>
        <v>0</v>
      </c>
      <c r="R21" s="28">
        <f t="shared" si="1"/>
        <v>87</v>
      </c>
      <c r="S21" s="28">
        <f t="shared" si="1"/>
        <v>12</v>
      </c>
      <c r="T21" s="28">
        <f t="shared" si="1"/>
        <v>617</v>
      </c>
      <c r="U21" s="28">
        <f>SUM(D21:T21)</f>
        <v>3831</v>
      </c>
    </row>
    <row r="22" spans="1:21" ht="0" customHeight="1" hidden="1" thickBot="1">
      <c r="A22" s="7"/>
      <c r="B22" s="6"/>
      <c r="C22" s="8"/>
      <c r="D22" s="29"/>
      <c r="E22" s="30"/>
      <c r="F22" s="30"/>
      <c r="G22" s="30"/>
      <c r="H22" s="31"/>
      <c r="I22" s="32"/>
      <c r="J22" s="32"/>
      <c r="K22" s="32"/>
      <c r="L22" s="32"/>
      <c r="M22" s="32"/>
      <c r="N22" s="29"/>
      <c r="O22" s="30"/>
      <c r="P22" s="30"/>
      <c r="Q22" s="31"/>
      <c r="R22" s="29"/>
      <c r="S22" s="30"/>
      <c r="T22" s="31"/>
      <c r="U22" s="33"/>
    </row>
    <row r="23" spans="1:21" ht="33" customHeight="1" thickBot="1">
      <c r="A23" s="10"/>
      <c r="B23" s="14">
        <v>2600</v>
      </c>
      <c r="C23" s="15" t="s">
        <v>39</v>
      </c>
      <c r="D23" s="51">
        <v>137</v>
      </c>
      <c r="E23" s="51">
        <v>11</v>
      </c>
      <c r="F23" s="51">
        <v>4</v>
      </c>
      <c r="G23" s="51">
        <v>16</v>
      </c>
      <c r="H23" s="51">
        <v>14</v>
      </c>
      <c r="I23" s="51">
        <v>3</v>
      </c>
      <c r="J23" s="51">
        <v>60</v>
      </c>
      <c r="K23" s="51">
        <v>8</v>
      </c>
      <c r="L23" s="51">
        <v>4</v>
      </c>
      <c r="M23" s="51">
        <v>0</v>
      </c>
      <c r="N23" s="51">
        <v>2</v>
      </c>
      <c r="O23" s="51">
        <v>7</v>
      </c>
      <c r="P23" s="51">
        <v>1</v>
      </c>
      <c r="Q23" s="51">
        <v>0</v>
      </c>
      <c r="R23" s="51">
        <v>3</v>
      </c>
      <c r="S23" s="51">
        <v>1</v>
      </c>
      <c r="T23" s="51">
        <v>54</v>
      </c>
      <c r="U23" s="34">
        <f>SUM(D23:T23)</f>
        <v>325</v>
      </c>
    </row>
    <row r="24" spans="1:21" ht="30" customHeight="1" thickBot="1">
      <c r="A24" s="38" t="s">
        <v>24</v>
      </c>
      <c r="B24" s="39"/>
      <c r="C24" s="39"/>
      <c r="D24" s="28">
        <f aca="true" t="shared" si="2" ref="D24:T24">SUM(D21:D23)</f>
        <v>184</v>
      </c>
      <c r="E24" s="28">
        <f t="shared" si="2"/>
        <v>178</v>
      </c>
      <c r="F24" s="28">
        <f t="shared" si="2"/>
        <v>190</v>
      </c>
      <c r="G24" s="28">
        <f t="shared" si="2"/>
        <v>353</v>
      </c>
      <c r="H24" s="28">
        <f t="shared" si="2"/>
        <v>483</v>
      </c>
      <c r="I24" s="28">
        <f t="shared" si="2"/>
        <v>178</v>
      </c>
      <c r="J24" s="28">
        <f t="shared" si="2"/>
        <v>733</v>
      </c>
      <c r="K24" s="28">
        <f t="shared" si="2"/>
        <v>9</v>
      </c>
      <c r="L24" s="28">
        <f t="shared" si="2"/>
        <v>6</v>
      </c>
      <c r="M24" s="28">
        <f t="shared" si="2"/>
        <v>230</v>
      </c>
      <c r="N24" s="28">
        <f t="shared" si="2"/>
        <v>757</v>
      </c>
      <c r="O24" s="28">
        <f t="shared" si="2"/>
        <v>60</v>
      </c>
      <c r="P24" s="28">
        <f t="shared" si="2"/>
        <v>21</v>
      </c>
      <c r="Q24" s="28">
        <f t="shared" si="2"/>
        <v>0</v>
      </c>
      <c r="R24" s="28">
        <f t="shared" si="2"/>
        <v>90</v>
      </c>
      <c r="S24" s="28">
        <f t="shared" si="2"/>
        <v>13</v>
      </c>
      <c r="T24" s="28">
        <f t="shared" si="2"/>
        <v>671</v>
      </c>
      <c r="U24" s="28">
        <f>SUM(D24:T24)</f>
        <v>4156</v>
      </c>
    </row>
  </sheetData>
  <sheetProtection/>
  <mergeCells count="9">
    <mergeCell ref="A21:C21"/>
    <mergeCell ref="A24:C24"/>
    <mergeCell ref="A1:U1"/>
    <mergeCell ref="A2:T2"/>
    <mergeCell ref="D3:T3"/>
    <mergeCell ref="A3:A4"/>
    <mergeCell ref="B3:B4"/>
    <mergeCell ref="C3:C4"/>
    <mergeCell ref="U3:U4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2023-01-10T14:03:25Z</dcterms:modified>
  <cp:category/>
  <cp:version/>
  <cp:contentType/>
  <cp:contentStatus/>
</cp:coreProperties>
</file>