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Тематика вопроса" sheetId="1" r:id="rId1"/>
  </sheets>
  <definedNames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<sst xmlns="http://schemas.openxmlformats.org/spreadsheetml/2006/main" count="42" uniqueCount="42">
  <si>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</si>
  <si>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</si>
  <si>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</si>
  <si>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</si>
  <si>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</si>
  <si>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</si>
  <si>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</si>
  <si>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</si>
  <si>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</si>
  <si>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</si>
  <si>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</si>
  <si>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</si>
  <si>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</si>
  <si>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</si>
  <si>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</si>
  <si>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</si>
  <si>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</si>
  <si>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</si>
  <si>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</si>
  <si>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</si>
  <si>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</si>
  <si>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</si>
  <si>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</si>
  <si>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</si>
  <si>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ПО РЕГИОНУ: 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</si>
  <si>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</si>
  <si>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</si>
  <si>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</si>
  <si>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</si>
  <si>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</si>
  <si>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</si>
  <si>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</si>
  <si>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</si>
  <si>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</si>
  <si>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</si>
  <si>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</si>
  <si>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</si>
  <si>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</si>
  <si>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</si>
  <si>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УФНС России по Ставропольскому краю</t>
  </si>
  <si>
    <t>Межрайонная  ИФНС России №14 по Ставропольскому краю</t>
  </si>
  <si>
    <t xml:space="preserve"> в Управление Федеральной налоговой службы по Ставропольскому краю и подведомственные  инспекции  за I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</si>
</sst>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90" zoomScaleNormal="55" zoomScaleSheetLayoutView="90" workbookViewId="0" topLeftCell="A1">
      <selection activeCell="Q4" sqref="Q4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50.2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1" ht="39" customHeight="1" thickBot="1">
      <c r="A3" s="39" t="s">
        <v>3</v>
      </c>
      <c r="B3" s="40" t="s">
        <v>0</v>
      </c>
      <c r="C3" s="39" t="s">
        <v>2</v>
      </c>
      <c r="D3" s="39" t="s">
        <v>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1" t="s">
        <v>9</v>
      </c>
    </row>
    <row r="4" spans="1:26" ht="189.75" customHeight="1" thickTop="1">
      <c r="A4" s="39"/>
      <c r="B4" s="40"/>
      <c r="C4" s="39"/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6" t="s">
        <v>16</v>
      </c>
      <c r="L4" s="6" t="s">
        <v>15</v>
      </c>
      <c r="M4" s="6" t="s">
        <v>14</v>
      </c>
      <c r="N4" s="6" t="s">
        <v>13</v>
      </c>
      <c r="O4" s="6" t="s">
        <v>12</v>
      </c>
      <c r="P4" s="6" t="s">
        <v>4</v>
      </c>
      <c r="Q4" s="6" t="s">
        <v>5</v>
      </c>
      <c r="R4" s="6" t="s">
        <v>6</v>
      </c>
      <c r="S4" s="6" t="s">
        <v>7</v>
      </c>
      <c r="T4" s="6" t="s">
        <v>10</v>
      </c>
      <c r="U4" s="41"/>
      <c r="Z4" s="2"/>
    </row>
    <row r="5" spans="1:26" s="7" customFormat="1" ht="14.25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Z5" s="8"/>
    </row>
    <row r="6" spans="1:21" ht="30" customHeight="1">
      <c r="A6" s="12">
        <v>1</v>
      </c>
      <c r="B6" s="20">
        <v>2625</v>
      </c>
      <c r="C6" s="21" t="s">
        <v>25</v>
      </c>
      <c r="D6" s="3">
        <v>0</v>
      </c>
      <c r="E6" s="3">
        <v>2</v>
      </c>
      <c r="F6" s="3">
        <v>7</v>
      </c>
      <c r="G6" s="3">
        <v>3</v>
      </c>
      <c r="H6" s="3">
        <v>51</v>
      </c>
      <c r="I6" s="3">
        <v>19</v>
      </c>
      <c r="J6" s="3">
        <v>47</v>
      </c>
      <c r="K6" s="3">
        <v>0</v>
      </c>
      <c r="L6" s="3">
        <v>4</v>
      </c>
      <c r="M6" s="3">
        <v>2</v>
      </c>
      <c r="N6" s="3">
        <v>106</v>
      </c>
      <c r="O6" s="3">
        <v>1</v>
      </c>
      <c r="P6" s="3">
        <v>3</v>
      </c>
      <c r="Q6" s="3">
        <v>0</v>
      </c>
      <c r="R6" s="3">
        <v>0</v>
      </c>
      <c r="S6" s="3">
        <v>2</v>
      </c>
      <c r="T6" s="3">
        <v>274</v>
      </c>
      <c r="U6" s="3">
        <f>SUM(D6:T6)</f>
        <v>521</v>
      </c>
    </row>
    <row r="7" spans="1:21" ht="30" customHeight="1">
      <c r="A7" s="12">
        <v>2</v>
      </c>
      <c r="B7" s="22">
        <v>2628</v>
      </c>
      <c r="C7" s="21" t="s">
        <v>26</v>
      </c>
      <c r="D7" s="3">
        <v>0</v>
      </c>
      <c r="E7" s="3">
        <v>16</v>
      </c>
      <c r="F7" s="3">
        <v>15</v>
      </c>
      <c r="G7" s="3">
        <v>80</v>
      </c>
      <c r="H7" s="3">
        <v>29</v>
      </c>
      <c r="I7" s="3">
        <v>16</v>
      </c>
      <c r="J7" s="3">
        <v>91</v>
      </c>
      <c r="K7" s="3">
        <v>3</v>
      </c>
      <c r="L7" s="3">
        <v>0</v>
      </c>
      <c r="M7" s="3">
        <v>1</v>
      </c>
      <c r="N7" s="3">
        <v>99</v>
      </c>
      <c r="O7" s="3">
        <v>0</v>
      </c>
      <c r="P7" s="3">
        <v>3</v>
      </c>
      <c r="Q7" s="3">
        <v>0</v>
      </c>
      <c r="R7" s="3">
        <v>3</v>
      </c>
      <c r="S7" s="3">
        <v>0</v>
      </c>
      <c r="T7" s="3">
        <v>294</v>
      </c>
      <c r="U7" s="3">
        <f aca="true" t="shared" si="0" ref="U7:U20">SUM(D7:T7)</f>
        <v>650</v>
      </c>
    </row>
    <row r="8" spans="1:21" ht="30" customHeight="1">
      <c r="A8" s="12">
        <v>3</v>
      </c>
      <c r="B8" s="22">
        <v>2632</v>
      </c>
      <c r="C8" s="21" t="s">
        <v>27</v>
      </c>
      <c r="D8" s="3">
        <v>0</v>
      </c>
      <c r="E8" s="3">
        <v>1</v>
      </c>
      <c r="F8" s="3">
        <v>6</v>
      </c>
      <c r="G8" s="3">
        <v>12</v>
      </c>
      <c r="H8" s="3">
        <v>25</v>
      </c>
      <c r="I8" s="3">
        <v>32</v>
      </c>
      <c r="J8" s="3">
        <v>8</v>
      </c>
      <c r="K8" s="3">
        <v>0</v>
      </c>
      <c r="L8" s="3">
        <v>0</v>
      </c>
      <c r="M8" s="3">
        <v>0</v>
      </c>
      <c r="N8" s="3">
        <v>399</v>
      </c>
      <c r="O8" s="3">
        <v>0</v>
      </c>
      <c r="P8" s="3">
        <v>56</v>
      </c>
      <c r="Q8" s="3">
        <v>0</v>
      </c>
      <c r="R8" s="3">
        <v>2</v>
      </c>
      <c r="S8" s="3">
        <v>0</v>
      </c>
      <c r="T8" s="3">
        <v>545</v>
      </c>
      <c r="U8" s="29">
        <f t="shared" si="0"/>
        <v>1086</v>
      </c>
    </row>
    <row r="9" spans="1:21" ht="30" customHeight="1">
      <c r="A9" s="12">
        <v>4</v>
      </c>
      <c r="B9" s="22">
        <v>2634</v>
      </c>
      <c r="C9" s="21" t="s">
        <v>28</v>
      </c>
      <c r="D9" s="29">
        <v>0</v>
      </c>
      <c r="E9" s="29">
        <v>2</v>
      </c>
      <c r="F9" s="29">
        <v>7</v>
      </c>
      <c r="G9" s="29">
        <v>40</v>
      </c>
      <c r="H9" s="29">
        <v>42</v>
      </c>
      <c r="I9" s="29">
        <v>0</v>
      </c>
      <c r="J9" s="29">
        <v>41</v>
      </c>
      <c r="K9" s="29">
        <v>0</v>
      </c>
      <c r="L9" s="29">
        <v>0</v>
      </c>
      <c r="M9" s="29">
        <v>0</v>
      </c>
      <c r="N9" s="29">
        <v>288</v>
      </c>
      <c r="O9" s="29">
        <v>1</v>
      </c>
      <c r="P9" s="29">
        <v>0</v>
      </c>
      <c r="Q9" s="29">
        <v>0</v>
      </c>
      <c r="R9" s="29">
        <v>0</v>
      </c>
      <c r="S9" s="29">
        <v>0</v>
      </c>
      <c r="T9" s="29">
        <v>457</v>
      </c>
      <c r="U9" s="29">
        <f t="shared" si="0"/>
        <v>878</v>
      </c>
    </row>
    <row r="10" spans="1:21" ht="30" customHeight="1">
      <c r="A10" s="12">
        <v>5</v>
      </c>
      <c r="B10" s="22">
        <v>2635</v>
      </c>
      <c r="C10" s="21" t="s">
        <v>29</v>
      </c>
      <c r="D10" s="29">
        <v>0</v>
      </c>
      <c r="E10" s="29">
        <v>3</v>
      </c>
      <c r="F10" s="29">
        <v>7</v>
      </c>
      <c r="G10" s="29">
        <v>14</v>
      </c>
      <c r="H10" s="29">
        <v>133</v>
      </c>
      <c r="I10" s="29">
        <v>1</v>
      </c>
      <c r="J10" s="29">
        <v>7</v>
      </c>
      <c r="K10" s="29">
        <v>0</v>
      </c>
      <c r="L10" s="29">
        <v>0</v>
      </c>
      <c r="M10" s="29">
        <v>7</v>
      </c>
      <c r="N10" s="29">
        <v>1183</v>
      </c>
      <c r="O10" s="29">
        <v>2</v>
      </c>
      <c r="P10" s="29">
        <v>0</v>
      </c>
      <c r="Q10" s="29">
        <v>0</v>
      </c>
      <c r="R10" s="29">
        <v>0</v>
      </c>
      <c r="S10" s="29">
        <v>0</v>
      </c>
      <c r="T10" s="29">
        <v>1793</v>
      </c>
      <c r="U10" s="29">
        <f>SUM(D10:T10)</f>
        <v>3150</v>
      </c>
    </row>
    <row r="11" spans="1:21" ht="30" customHeight="1">
      <c r="A11" s="19">
        <v>6</v>
      </c>
      <c r="B11" s="22">
        <v>2641</v>
      </c>
      <c r="C11" s="21" t="s">
        <v>30</v>
      </c>
      <c r="D11" s="29">
        <v>0</v>
      </c>
      <c r="E11" s="29">
        <v>24</v>
      </c>
      <c r="F11" s="29">
        <v>23</v>
      </c>
      <c r="G11" s="29">
        <v>18</v>
      </c>
      <c r="H11" s="29">
        <v>1</v>
      </c>
      <c r="I11" s="29">
        <v>0</v>
      </c>
      <c r="J11" s="29">
        <v>2</v>
      </c>
      <c r="K11" s="29">
        <v>0</v>
      </c>
      <c r="L11" s="29">
        <v>0</v>
      </c>
      <c r="M11" s="29">
        <v>2</v>
      </c>
      <c r="N11" s="29">
        <v>204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267</v>
      </c>
      <c r="U11" s="29">
        <f t="shared" si="0"/>
        <v>542</v>
      </c>
    </row>
    <row r="12" spans="1:21" ht="30" customHeight="1">
      <c r="A12" s="19">
        <v>7</v>
      </c>
      <c r="B12" s="22">
        <v>2643</v>
      </c>
      <c r="C12" s="21" t="s">
        <v>31</v>
      </c>
      <c r="D12" s="29">
        <v>0</v>
      </c>
      <c r="E12" s="29">
        <v>4</v>
      </c>
      <c r="F12" s="29">
        <v>4</v>
      </c>
      <c r="G12" s="29">
        <v>9</v>
      </c>
      <c r="H12" s="29">
        <v>38</v>
      </c>
      <c r="I12" s="29">
        <v>8</v>
      </c>
      <c r="J12" s="29">
        <v>11</v>
      </c>
      <c r="K12" s="29">
        <v>0</v>
      </c>
      <c r="L12" s="29">
        <v>0</v>
      </c>
      <c r="M12" s="29">
        <v>0</v>
      </c>
      <c r="N12" s="29">
        <v>78</v>
      </c>
      <c r="O12" s="29">
        <v>0</v>
      </c>
      <c r="P12" s="29">
        <v>102</v>
      </c>
      <c r="Q12" s="29">
        <v>0</v>
      </c>
      <c r="R12" s="29">
        <v>2</v>
      </c>
      <c r="S12" s="29">
        <v>0</v>
      </c>
      <c r="T12" s="29">
        <v>349</v>
      </c>
      <c r="U12" s="29">
        <f t="shared" si="0"/>
        <v>605</v>
      </c>
    </row>
    <row r="13" spans="1:21" ht="30" customHeight="1">
      <c r="A13" s="19">
        <v>8</v>
      </c>
      <c r="B13" s="22">
        <v>2644</v>
      </c>
      <c r="C13" s="21" t="s">
        <v>32</v>
      </c>
      <c r="D13" s="29">
        <v>0</v>
      </c>
      <c r="E13" s="29">
        <v>4</v>
      </c>
      <c r="F13" s="29">
        <v>4</v>
      </c>
      <c r="G13" s="29">
        <v>14</v>
      </c>
      <c r="H13" s="29">
        <v>16</v>
      </c>
      <c r="I13" s="29">
        <v>1</v>
      </c>
      <c r="J13" s="29">
        <v>5</v>
      </c>
      <c r="K13" s="29">
        <v>0</v>
      </c>
      <c r="L13" s="29">
        <v>0</v>
      </c>
      <c r="M13" s="29">
        <v>10</v>
      </c>
      <c r="N13" s="29">
        <v>212</v>
      </c>
      <c r="O13" s="29">
        <v>0</v>
      </c>
      <c r="P13" s="29">
        <v>0</v>
      </c>
      <c r="Q13" s="29">
        <v>0</v>
      </c>
      <c r="R13" s="29">
        <v>7</v>
      </c>
      <c r="S13" s="29">
        <v>0</v>
      </c>
      <c r="T13" s="29">
        <v>261</v>
      </c>
      <c r="U13" s="29">
        <f t="shared" si="0"/>
        <v>534</v>
      </c>
    </row>
    <row r="14" spans="1:21" ht="30" customHeight="1">
      <c r="A14" s="19">
        <v>9</v>
      </c>
      <c r="B14" s="22">
        <v>2645</v>
      </c>
      <c r="C14" s="21" t="s">
        <v>33</v>
      </c>
      <c r="D14" s="29">
        <v>0</v>
      </c>
      <c r="E14" s="29">
        <v>12</v>
      </c>
      <c r="F14" s="29">
        <v>6</v>
      </c>
      <c r="G14" s="29">
        <v>8</v>
      </c>
      <c r="H14" s="29">
        <v>164</v>
      </c>
      <c r="I14" s="29">
        <v>35</v>
      </c>
      <c r="J14" s="29">
        <v>77</v>
      </c>
      <c r="K14" s="29">
        <v>0</v>
      </c>
      <c r="L14" s="29">
        <v>3</v>
      </c>
      <c r="M14" s="29">
        <v>9</v>
      </c>
      <c r="N14" s="29">
        <v>77</v>
      </c>
      <c r="O14" s="29">
        <v>0</v>
      </c>
      <c r="P14" s="29">
        <v>5</v>
      </c>
      <c r="Q14" s="29">
        <v>0</v>
      </c>
      <c r="R14" s="29">
        <v>25</v>
      </c>
      <c r="S14" s="29">
        <v>0</v>
      </c>
      <c r="T14" s="29">
        <v>676</v>
      </c>
      <c r="U14" s="29">
        <f t="shared" si="0"/>
        <v>1097</v>
      </c>
    </row>
    <row r="15" spans="1:21" ht="30" customHeight="1">
      <c r="A15" s="19">
        <v>10</v>
      </c>
      <c r="B15" s="22">
        <v>2646</v>
      </c>
      <c r="C15" s="21" t="s">
        <v>34</v>
      </c>
      <c r="D15" s="29">
        <v>0</v>
      </c>
      <c r="E15" s="29">
        <v>35</v>
      </c>
      <c r="F15" s="29">
        <v>36</v>
      </c>
      <c r="G15" s="29">
        <v>42</v>
      </c>
      <c r="H15" s="29">
        <v>22</v>
      </c>
      <c r="I15" s="29">
        <v>0</v>
      </c>
      <c r="J15" s="29">
        <v>95</v>
      </c>
      <c r="K15" s="29">
        <v>1</v>
      </c>
      <c r="L15" s="29">
        <v>0</v>
      </c>
      <c r="M15" s="29">
        <v>10</v>
      </c>
      <c r="N15" s="29">
        <v>283</v>
      </c>
      <c r="O15" s="29">
        <v>0</v>
      </c>
      <c r="P15" s="29">
        <v>0</v>
      </c>
      <c r="Q15" s="29">
        <v>0</v>
      </c>
      <c r="R15" s="29">
        <v>1</v>
      </c>
      <c r="S15" s="29">
        <v>0</v>
      </c>
      <c r="T15" s="29">
        <v>551</v>
      </c>
      <c r="U15" s="29">
        <f t="shared" si="0"/>
        <v>1076</v>
      </c>
    </row>
    <row r="16" spans="1:21" ht="30" customHeight="1">
      <c r="A16" s="19">
        <v>11</v>
      </c>
      <c r="B16" s="22">
        <v>2648</v>
      </c>
      <c r="C16" s="21" t="s">
        <v>35</v>
      </c>
      <c r="D16" s="29">
        <v>0</v>
      </c>
      <c r="E16" s="29">
        <v>6</v>
      </c>
      <c r="F16" s="29">
        <v>10</v>
      </c>
      <c r="G16" s="29">
        <v>9</v>
      </c>
      <c r="H16" s="29">
        <v>17</v>
      </c>
      <c r="I16" s="29">
        <v>0</v>
      </c>
      <c r="J16" s="29">
        <v>4</v>
      </c>
      <c r="K16" s="29">
        <v>0</v>
      </c>
      <c r="L16" s="29">
        <v>0</v>
      </c>
      <c r="M16" s="29">
        <v>0</v>
      </c>
      <c r="N16" s="29">
        <v>327</v>
      </c>
      <c r="O16" s="29">
        <v>0</v>
      </c>
      <c r="P16" s="29">
        <v>2</v>
      </c>
      <c r="Q16" s="29">
        <v>0</v>
      </c>
      <c r="R16" s="29">
        <v>0</v>
      </c>
      <c r="S16" s="29">
        <v>0</v>
      </c>
      <c r="T16" s="29">
        <v>397</v>
      </c>
      <c r="U16" s="29">
        <f t="shared" si="0"/>
        <v>772</v>
      </c>
    </row>
    <row r="17" spans="1:21" ht="30" customHeight="1">
      <c r="A17" s="19">
        <v>12</v>
      </c>
      <c r="B17" s="22">
        <v>2649</v>
      </c>
      <c r="C17" s="21" t="s">
        <v>36</v>
      </c>
      <c r="D17" s="29">
        <v>0</v>
      </c>
      <c r="E17" s="29">
        <v>20</v>
      </c>
      <c r="F17" s="29">
        <v>18</v>
      </c>
      <c r="G17" s="29">
        <v>30</v>
      </c>
      <c r="H17" s="29">
        <v>61</v>
      </c>
      <c r="I17" s="29">
        <v>2</v>
      </c>
      <c r="J17" s="29">
        <v>4</v>
      </c>
      <c r="K17" s="29">
        <v>0</v>
      </c>
      <c r="L17" s="29">
        <v>0</v>
      </c>
      <c r="M17" s="29">
        <v>1</v>
      </c>
      <c r="N17" s="29">
        <v>355</v>
      </c>
      <c r="O17" s="29">
        <v>0</v>
      </c>
      <c r="P17" s="29">
        <v>0</v>
      </c>
      <c r="Q17" s="29">
        <v>0</v>
      </c>
      <c r="R17" s="29">
        <v>2</v>
      </c>
      <c r="S17" s="29">
        <v>0</v>
      </c>
      <c r="T17" s="29">
        <v>791</v>
      </c>
      <c r="U17" s="29">
        <f t="shared" si="0"/>
        <v>1284</v>
      </c>
    </row>
    <row r="18" spans="1:21" ht="30" customHeight="1">
      <c r="A18" s="19">
        <v>13</v>
      </c>
      <c r="B18" s="22">
        <v>2650</v>
      </c>
      <c r="C18" s="21" t="s">
        <v>37</v>
      </c>
      <c r="D18" s="29">
        <v>11</v>
      </c>
      <c r="E18" s="29">
        <v>12</v>
      </c>
      <c r="F18" s="29">
        <v>18</v>
      </c>
      <c r="G18" s="29">
        <v>41</v>
      </c>
      <c r="H18" s="29">
        <v>105</v>
      </c>
      <c r="I18" s="29">
        <v>70</v>
      </c>
      <c r="J18" s="29">
        <v>125</v>
      </c>
      <c r="K18" s="29">
        <v>2</v>
      </c>
      <c r="L18" s="29">
        <v>0</v>
      </c>
      <c r="M18" s="29">
        <v>1</v>
      </c>
      <c r="N18" s="29">
        <v>79</v>
      </c>
      <c r="O18" s="29">
        <v>2</v>
      </c>
      <c r="P18" s="29">
        <v>3</v>
      </c>
      <c r="Q18" s="29">
        <v>0</v>
      </c>
      <c r="R18" s="29">
        <v>145</v>
      </c>
      <c r="S18" s="29">
        <v>2</v>
      </c>
      <c r="T18" s="29">
        <v>672</v>
      </c>
      <c r="U18" s="29">
        <f t="shared" si="0"/>
        <v>1288</v>
      </c>
    </row>
    <row r="19" spans="1:21" ht="30" customHeight="1">
      <c r="A19" s="28">
        <v>14</v>
      </c>
      <c r="B19" s="26">
        <v>2651</v>
      </c>
      <c r="C19" s="27" t="s">
        <v>38</v>
      </c>
      <c r="D19" s="29">
        <v>0</v>
      </c>
      <c r="E19" s="29">
        <v>0</v>
      </c>
      <c r="F19" s="29">
        <v>1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29">
        <v>10</v>
      </c>
      <c r="O19" s="29">
        <v>167</v>
      </c>
      <c r="P19" s="29">
        <v>2</v>
      </c>
      <c r="Q19" s="29">
        <v>0</v>
      </c>
      <c r="R19" s="29">
        <v>0</v>
      </c>
      <c r="S19" s="29">
        <v>0</v>
      </c>
      <c r="T19" s="29">
        <v>42</v>
      </c>
      <c r="U19" s="29">
        <f>SUM(D19:T19)</f>
        <v>224</v>
      </c>
    </row>
    <row r="20" spans="1:21" ht="30" customHeight="1" thickBot="1">
      <c r="A20" s="28">
        <v>15</v>
      </c>
      <c r="B20" s="26">
        <v>2654</v>
      </c>
      <c r="C20" s="27" t="s">
        <v>40</v>
      </c>
      <c r="D20" s="30">
        <v>9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29">
        <v>299</v>
      </c>
      <c r="K20" s="29">
        <v>0</v>
      </c>
      <c r="L20" s="29">
        <v>0</v>
      </c>
      <c r="M20" s="29">
        <v>7</v>
      </c>
      <c r="N20" s="29">
        <v>2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235</v>
      </c>
      <c r="U20" s="29">
        <f t="shared" si="0"/>
        <v>553</v>
      </c>
    </row>
    <row r="21" spans="1:21" ht="30" customHeight="1" thickBot="1">
      <c r="A21" s="32" t="s">
        <v>8</v>
      </c>
      <c r="B21" s="33"/>
      <c r="C21" s="34"/>
      <c r="D21" s="25">
        <f aca="true" t="shared" si="1" ref="D21:T21">SUM(D6:D20)</f>
        <v>20</v>
      </c>
      <c r="E21" s="25">
        <f t="shared" si="1"/>
        <v>141</v>
      </c>
      <c r="F21" s="25">
        <f t="shared" si="1"/>
        <v>162</v>
      </c>
      <c r="G21" s="25">
        <f t="shared" si="1"/>
        <v>321</v>
      </c>
      <c r="H21" s="25">
        <f t="shared" si="1"/>
        <v>705</v>
      </c>
      <c r="I21" s="25">
        <f t="shared" si="1"/>
        <v>184</v>
      </c>
      <c r="J21" s="25">
        <f t="shared" si="1"/>
        <v>816</v>
      </c>
      <c r="K21" s="25">
        <f t="shared" si="1"/>
        <v>6</v>
      </c>
      <c r="L21" s="25">
        <f t="shared" si="1"/>
        <v>8</v>
      </c>
      <c r="M21" s="25">
        <f t="shared" si="1"/>
        <v>50</v>
      </c>
      <c r="N21" s="25">
        <f t="shared" si="1"/>
        <v>3702</v>
      </c>
      <c r="O21" s="25">
        <f t="shared" si="1"/>
        <v>173</v>
      </c>
      <c r="P21" s="25">
        <f t="shared" si="1"/>
        <v>176</v>
      </c>
      <c r="Q21" s="25">
        <f t="shared" si="1"/>
        <v>0</v>
      </c>
      <c r="R21" s="25">
        <f t="shared" si="1"/>
        <v>188</v>
      </c>
      <c r="S21" s="25">
        <f t="shared" si="1"/>
        <v>4</v>
      </c>
      <c r="T21" s="25">
        <f t="shared" si="1"/>
        <v>7604</v>
      </c>
      <c r="U21" s="25">
        <f>SUM(U6:U20)</f>
        <v>14260</v>
      </c>
    </row>
    <row r="22" spans="1:21" ht="0" customHeight="1" hidden="1" thickBot="1">
      <c r="A22" s="10"/>
      <c r="B22" s="9"/>
      <c r="C22" s="11"/>
      <c r="D22" s="16"/>
      <c r="E22" s="18"/>
      <c r="F22" s="18"/>
      <c r="G22" s="18"/>
      <c r="H22" s="17"/>
      <c r="I22" s="15"/>
      <c r="J22" s="15"/>
      <c r="K22" s="15"/>
      <c r="L22" s="15"/>
      <c r="M22" s="15"/>
      <c r="N22" s="16"/>
      <c r="O22" s="18"/>
      <c r="P22" s="18"/>
      <c r="Q22" s="17"/>
      <c r="R22" s="16"/>
      <c r="S22" s="18"/>
      <c r="T22" s="17"/>
      <c r="U22" s="14"/>
    </row>
    <row r="23" spans="1:21" ht="33" customHeight="1" thickBot="1">
      <c r="A23" s="13"/>
      <c r="B23" s="23">
        <v>2600</v>
      </c>
      <c r="C23" s="24" t="s">
        <v>39</v>
      </c>
      <c r="D23" s="3">
        <v>124</v>
      </c>
      <c r="E23" s="3">
        <v>8</v>
      </c>
      <c r="F23" s="3">
        <v>7</v>
      </c>
      <c r="G23" s="3">
        <v>16</v>
      </c>
      <c r="H23" s="3">
        <v>61</v>
      </c>
      <c r="I23" s="3">
        <v>13</v>
      </c>
      <c r="J23" s="3">
        <v>53</v>
      </c>
      <c r="K23" s="3">
        <v>21</v>
      </c>
      <c r="L23" s="3">
        <v>6</v>
      </c>
      <c r="M23" s="3">
        <v>3</v>
      </c>
      <c r="N23" s="3">
        <v>2</v>
      </c>
      <c r="O23" s="3">
        <v>12</v>
      </c>
      <c r="P23" s="3">
        <v>0</v>
      </c>
      <c r="Q23" s="3">
        <v>0</v>
      </c>
      <c r="R23" s="3">
        <v>10</v>
      </c>
      <c r="S23" s="3">
        <v>25</v>
      </c>
      <c r="T23" s="3">
        <v>127</v>
      </c>
      <c r="U23" s="31">
        <f>SUM(D23:T23)</f>
        <v>488</v>
      </c>
    </row>
    <row r="24" spans="1:21" ht="30" customHeight="1" thickBot="1">
      <c r="A24" s="35" t="s">
        <v>24</v>
      </c>
      <c r="B24" s="36"/>
      <c r="C24" s="36"/>
      <c r="D24" s="25">
        <f aca="true" t="shared" si="2" ref="D24:T24">SUM(D21:D23)</f>
        <v>144</v>
      </c>
      <c r="E24" s="25">
        <f t="shared" si="2"/>
        <v>149</v>
      </c>
      <c r="F24" s="25">
        <f t="shared" si="2"/>
        <v>169</v>
      </c>
      <c r="G24" s="25">
        <f t="shared" si="2"/>
        <v>337</v>
      </c>
      <c r="H24" s="25">
        <f t="shared" si="2"/>
        <v>766</v>
      </c>
      <c r="I24" s="25">
        <f t="shared" si="2"/>
        <v>197</v>
      </c>
      <c r="J24" s="25">
        <f t="shared" si="2"/>
        <v>869</v>
      </c>
      <c r="K24" s="25">
        <f t="shared" si="2"/>
        <v>27</v>
      </c>
      <c r="L24" s="25">
        <f t="shared" si="2"/>
        <v>14</v>
      </c>
      <c r="M24" s="25">
        <f t="shared" si="2"/>
        <v>53</v>
      </c>
      <c r="N24" s="25">
        <f t="shared" si="2"/>
        <v>3704</v>
      </c>
      <c r="O24" s="25">
        <f t="shared" si="2"/>
        <v>185</v>
      </c>
      <c r="P24" s="25">
        <f t="shared" si="2"/>
        <v>176</v>
      </c>
      <c r="Q24" s="25">
        <f t="shared" si="2"/>
        <v>0</v>
      </c>
      <c r="R24" s="25">
        <f t="shared" si="2"/>
        <v>198</v>
      </c>
      <c r="S24" s="25">
        <f t="shared" si="2"/>
        <v>29</v>
      </c>
      <c r="T24" s="25">
        <f t="shared" si="2"/>
        <v>7731</v>
      </c>
      <c r="U24" s="25">
        <f>SUM(U21:U23)</f>
        <v>14748</v>
      </c>
    </row>
  </sheetData>
  <sheetProtection/>
  <mergeCells count="9">
    <mergeCell ref="A21:C21"/>
    <mergeCell ref="A24:C24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2022-05-11T11:14:19Z</dcterms:modified>
  <cp:category/>
  <cp:version/>
  <cp:contentType/>
  <cp:contentStatus/>
</cp:coreProperties>
</file>