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992" windowHeight="10032" activeTab="0"/>
  </bookViews>
  <sheets>
    <sheet name="Раздел 2" sheetId="1" r:id="rId1"/>
    <sheet name="Раздел 3" sheetId="2" r:id="rId2"/>
  </sheets>
  <definedNames>
    <definedName name="_xlnm.Print_Area" localSheetId="1">'Раздел 3'!$A$1:$J$40</definedName>
  </definedNames>
  <calcPr fullCalcOnLoad="1"/>
</workbook>
</file>

<file path=xl/sharedStrings.xml><?xml version="1.0" encoding="utf-8"?>
<sst xmlns="http://schemas.openxmlformats.org/spreadsheetml/2006/main" count="111" uniqueCount="53">
  <si>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</si>
  <si>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</si>
  <si>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</si>
  <si>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</si>
  <si>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</si>
  <si>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</si>
  <si>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</si>
  <si>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</si>
  <si>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</si>
  <si>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</si>
  <si>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</si>
  <si>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</si>
  <si>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</si>
  <si>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</si>
  <si>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</si>
  <si>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</si>
  <si>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</si>
  <si>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</si>
  <si>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</si>
  <si>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</si>
  <si>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</si>
  <si>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</si>
  <si>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</si>
  <si>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</si>
  <si>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</si>
  <si>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</si>
  <si>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</si>
  <si>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</si>
  <si>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</si>
  <si>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</si>
  <si>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</si>
  <si>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</si>
  <si>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</si>
  <si>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</si>
  <si>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</si>
  <si>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</si>
  <si>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</si>
  <si>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</si>
  <si>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</si>
  <si>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</si>
  <si>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</si>
  <si>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</si>
  <si>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</si>
  <si>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</si>
  <si>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</si>
  <si>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</si>
  <si>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</si>
  <si>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</si>
  <si>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</si>
  <si>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>Раздел 3. Административные наказания за нарушения законодательства о ККТ и использования специальных банковских счетов.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</si>
  <si>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</si>
  <si>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</si>
  <si>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>тыс.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</si>
</sst>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justify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justify" vertical="center" wrapText="1"/>
      <protection locked="0"/>
    </xf>
    <xf numFmtId="0" fontId="39" fillId="0" borderId="13" xfId="0" applyFont="1" applyBorder="1" applyAlignment="1" applyProtection="1">
      <alignment vertical="center" wrapText="1"/>
      <protection locked="0"/>
    </xf>
    <xf numFmtId="0" fontId="39" fillId="0" borderId="13" xfId="0" applyFont="1" applyBorder="1" applyAlignment="1" applyProtection="1">
      <alignment horizontal="justify" vertical="center" wrapText="1"/>
      <protection locked="0"/>
    </xf>
    <xf numFmtId="0" fontId="38" fillId="6" borderId="10" xfId="0" applyFont="1" applyFill="1" applyBorder="1" applyAlignment="1" applyProtection="1">
      <alignment horizontal="center" vertical="center" wrapText="1"/>
      <protection/>
    </xf>
    <xf numFmtId="0" fontId="39" fillId="6" borderId="1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justify" vertical="center" wrapText="1"/>
      <protection locked="0"/>
    </xf>
    <xf numFmtId="0" fontId="38" fillId="33" borderId="11" xfId="0" applyFont="1" applyFill="1" applyBorder="1" applyAlignment="1" applyProtection="1">
      <alignment vertical="center" wrapText="1"/>
      <protection locked="0"/>
    </xf>
    <xf numFmtId="0" fontId="38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38" fillId="6" borderId="12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33" borderId="15" xfId="0" applyFont="1" applyFill="1" applyBorder="1" applyAlignment="1">
      <alignment vertical="center" wrapText="1"/>
    </xf>
    <xf numFmtId="0" fontId="38" fillId="33" borderId="16" xfId="0" applyFont="1" applyFill="1" applyBorder="1" applyAlignment="1">
      <alignment vertical="center" wrapText="1"/>
    </xf>
    <xf numFmtId="0" fontId="38" fillId="33" borderId="17" xfId="0" applyFont="1" applyFill="1" applyBorder="1" applyAlignment="1">
      <alignment vertical="center" wrapText="1"/>
    </xf>
    <xf numFmtId="0" fontId="38" fillId="33" borderId="15" xfId="0" applyFont="1" applyFill="1" applyBorder="1" applyAlignment="1" applyProtection="1">
      <alignment vertical="center" wrapText="1"/>
      <protection locked="0"/>
    </xf>
    <xf numFmtId="0" fontId="38" fillId="33" borderId="16" xfId="0" applyFont="1" applyFill="1" applyBorder="1" applyAlignment="1" applyProtection="1">
      <alignment vertical="center" wrapText="1"/>
      <protection locked="0"/>
    </xf>
    <xf numFmtId="0" fontId="38" fillId="33" borderId="17" xfId="0" applyFont="1" applyFill="1" applyBorder="1" applyAlignment="1" applyProtection="1">
      <alignment vertical="center" wrapText="1"/>
      <protection locked="0"/>
    </xf>
    <xf numFmtId="0" fontId="38" fillId="0" borderId="0" xfId="0" applyFont="1" applyAlignment="1">
      <alignment vertical="center" wrapText="1"/>
    </xf>
    <xf numFmtId="0" fontId="38" fillId="0" borderId="18" xfId="0" applyFont="1" applyBorder="1" applyAlignment="1">
      <alignment horizontal="right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6" borderId="14" xfId="0" applyFont="1" applyFill="1" applyBorder="1" applyAlignment="1" applyProtection="1">
      <alignment horizontal="center" vertical="center" wrapText="1"/>
      <protection/>
    </xf>
    <xf numFmtId="0" fontId="38" fillId="6" borderId="11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50.7109375" style="0" customWidth="1"/>
    <col min="3" max="3" width="8.7109375" style="0" customWidth="1"/>
    <col min="4" max="4" width="19.28125" style="0" customWidth="1"/>
    <col min="5" max="5" width="14.7109375" style="0" customWidth="1"/>
  </cols>
  <sheetData>
    <row r="1" spans="1:5" ht="49.5" customHeight="1">
      <c r="A1" s="32" t="s">
        <v>0</v>
      </c>
      <c r="B1" s="32"/>
      <c r="C1" s="32"/>
      <c r="D1" s="32"/>
      <c r="E1" s="32"/>
    </row>
    <row r="2" spans="1:5" ht="15" thickBot="1">
      <c r="A2" s="33" t="s">
        <v>1</v>
      </c>
      <c r="B2" s="33"/>
      <c r="C2" s="33"/>
      <c r="D2" s="33"/>
      <c r="E2" s="33"/>
    </row>
    <row r="3" spans="1:5" ht="15" thickBot="1">
      <c r="A3" s="34" t="s">
        <v>2</v>
      </c>
      <c r="B3" s="36" t="s">
        <v>3</v>
      </c>
      <c r="C3" s="34" t="s">
        <v>4</v>
      </c>
      <c r="D3" s="38" t="s">
        <v>5</v>
      </c>
      <c r="E3" s="39"/>
    </row>
    <row r="4" spans="1:5" ht="39.75" customHeight="1" thickBot="1">
      <c r="A4" s="35"/>
      <c r="B4" s="37"/>
      <c r="C4" s="35"/>
      <c r="D4" s="24" t="s">
        <v>6</v>
      </c>
      <c r="E4" s="24" t="s">
        <v>7</v>
      </c>
    </row>
    <row r="5" spans="1:5" ht="15" thickBot="1">
      <c r="A5" s="25" t="s">
        <v>8</v>
      </c>
      <c r="B5" s="25" t="s">
        <v>9</v>
      </c>
      <c r="C5" s="25">
        <v>1</v>
      </c>
      <c r="D5" s="25">
        <v>2</v>
      </c>
      <c r="E5" s="25">
        <v>3</v>
      </c>
    </row>
    <row r="6" spans="1:5" ht="15" thickBot="1">
      <c r="A6" s="26" t="s">
        <v>10</v>
      </c>
      <c r="B6" s="27"/>
      <c r="C6" s="27"/>
      <c r="D6" s="27"/>
      <c r="E6" s="28"/>
    </row>
    <row r="7" spans="1:5" ht="19.5" customHeight="1" thickBot="1">
      <c r="A7" s="5" t="s">
        <v>11</v>
      </c>
      <c r="B7" s="6">
        <v>2010</v>
      </c>
      <c r="C7" s="16">
        <f>SUM(D7:E7)</f>
        <v>123</v>
      </c>
      <c r="D7" s="16">
        <f>SUM(D9:D10)</f>
        <v>81</v>
      </c>
      <c r="E7" s="16">
        <f>SUM(E9:E10)</f>
        <v>42</v>
      </c>
    </row>
    <row r="8" spans="1:5" ht="19.5" customHeight="1" thickBot="1">
      <c r="A8" s="7" t="s">
        <v>12</v>
      </c>
      <c r="B8" s="6"/>
      <c r="C8" s="17"/>
      <c r="D8" s="8"/>
      <c r="E8" s="8"/>
    </row>
    <row r="9" spans="1:5" ht="19.5" customHeight="1" thickBot="1">
      <c r="A9" s="5" t="s">
        <v>13</v>
      </c>
      <c r="B9" s="6">
        <v>2011</v>
      </c>
      <c r="C9" s="16">
        <f>SUM(D9:E9)</f>
        <v>119</v>
      </c>
      <c r="D9" s="8">
        <v>81</v>
      </c>
      <c r="E9" s="8">
        <v>38</v>
      </c>
    </row>
    <row r="10" spans="1:5" ht="19.5" customHeight="1" thickBot="1">
      <c r="A10" s="5" t="s">
        <v>14</v>
      </c>
      <c r="B10" s="6">
        <v>2012</v>
      </c>
      <c r="C10" s="16">
        <f>SUM(D10:E10)</f>
        <v>4</v>
      </c>
      <c r="D10" s="8"/>
      <c r="E10" s="8">
        <v>4</v>
      </c>
    </row>
    <row r="11" spans="1:5" ht="30" customHeight="1" thickBot="1">
      <c r="A11" s="5" t="s">
        <v>15</v>
      </c>
      <c r="B11" s="6">
        <v>2013</v>
      </c>
      <c r="C11" s="16">
        <f>SUM(D11:E11)</f>
        <v>125</v>
      </c>
      <c r="D11" s="16">
        <f>SUM(D13,D15,D16,D17,D18,D19)</f>
        <v>81</v>
      </c>
      <c r="E11" s="16">
        <f>SUM(E13,E15,E16,E17,E18,E19)</f>
        <v>44</v>
      </c>
    </row>
    <row r="12" spans="1:5" ht="19.5" customHeight="1" thickBot="1">
      <c r="A12" s="5" t="s">
        <v>16</v>
      </c>
      <c r="B12" s="6"/>
      <c r="C12" s="17"/>
      <c r="D12" s="8"/>
      <c r="E12" s="8"/>
    </row>
    <row r="13" spans="1:5" ht="42" customHeight="1" thickBot="1">
      <c r="A13" s="9" t="s">
        <v>51</v>
      </c>
      <c r="B13" s="10">
        <v>2014</v>
      </c>
      <c r="C13" s="23">
        <f>SUM(D13:E13)</f>
        <v>101</v>
      </c>
      <c r="D13" s="11">
        <v>74</v>
      </c>
      <c r="E13" s="11">
        <v>27</v>
      </c>
    </row>
    <row r="14" spans="1:5" ht="19.5" customHeight="1" thickBot="1">
      <c r="A14" s="12" t="s">
        <v>17</v>
      </c>
      <c r="B14" s="10">
        <v>2015</v>
      </c>
      <c r="C14" s="23">
        <f aca="true" t="shared" si="0" ref="C14:C19">SUM(D14:E14)</f>
        <v>6</v>
      </c>
      <c r="D14" s="11">
        <v>3</v>
      </c>
      <c r="E14" s="11">
        <v>3</v>
      </c>
    </row>
    <row r="15" spans="1:5" ht="93" customHeight="1" thickBot="1">
      <c r="A15" s="13" t="s">
        <v>18</v>
      </c>
      <c r="B15" s="6">
        <v>2016</v>
      </c>
      <c r="C15" s="23">
        <f t="shared" si="0"/>
        <v>0</v>
      </c>
      <c r="D15" s="8"/>
      <c r="E15" s="8"/>
    </row>
    <row r="16" spans="1:5" ht="99" customHeight="1" thickBot="1">
      <c r="A16" s="13" t="s">
        <v>19</v>
      </c>
      <c r="B16" s="6">
        <v>2017</v>
      </c>
      <c r="C16" s="23">
        <f>SUM(D16:E16)</f>
        <v>12</v>
      </c>
      <c r="D16" s="8">
        <v>5</v>
      </c>
      <c r="E16" s="8">
        <v>7</v>
      </c>
    </row>
    <row r="17" spans="1:5" ht="92.25" customHeight="1" thickBot="1">
      <c r="A17" s="13" t="s">
        <v>20</v>
      </c>
      <c r="B17" s="6">
        <v>2018</v>
      </c>
      <c r="C17" s="23">
        <f t="shared" si="0"/>
        <v>0</v>
      </c>
      <c r="D17" s="8"/>
      <c r="E17" s="8"/>
    </row>
    <row r="18" spans="1:5" ht="123.75" customHeight="1" thickBot="1">
      <c r="A18" s="13" t="s">
        <v>21</v>
      </c>
      <c r="B18" s="6">
        <v>2019</v>
      </c>
      <c r="C18" s="23">
        <f>SUM(D18:E18)</f>
        <v>9</v>
      </c>
      <c r="D18" s="8">
        <v>2</v>
      </c>
      <c r="E18" s="8">
        <v>7</v>
      </c>
    </row>
    <row r="19" spans="1:5" ht="49.5" customHeight="1" thickBot="1">
      <c r="A19" s="5" t="s">
        <v>22</v>
      </c>
      <c r="B19" s="6">
        <v>2030</v>
      </c>
      <c r="C19" s="23">
        <f t="shared" si="0"/>
        <v>3</v>
      </c>
      <c r="D19" s="8"/>
      <c r="E19" s="8">
        <v>3</v>
      </c>
    </row>
    <row r="20" spans="1:5" ht="19.5" customHeight="1" thickBot="1">
      <c r="A20" s="7" t="s">
        <v>17</v>
      </c>
      <c r="B20" s="6">
        <v>2031</v>
      </c>
      <c r="C20" s="23">
        <f>SUM(D20:E20)</f>
        <v>0</v>
      </c>
      <c r="D20" s="8"/>
      <c r="E20" s="8"/>
    </row>
    <row r="21" spans="1:5" ht="49.5" customHeight="1" thickBot="1">
      <c r="A21" s="5" t="s">
        <v>23</v>
      </c>
      <c r="B21" s="6">
        <v>2036</v>
      </c>
      <c r="C21" s="16">
        <f>SUM(D21:E21)</f>
        <v>0</v>
      </c>
      <c r="D21" s="16">
        <f>SUM(D22:D23)</f>
        <v>0</v>
      </c>
      <c r="E21" s="16">
        <f>SUM(E22:E23)</f>
        <v>0</v>
      </c>
    </row>
    <row r="22" spans="1:5" ht="66" customHeight="1" thickBot="1">
      <c r="A22" s="5" t="s">
        <v>24</v>
      </c>
      <c r="B22" s="6">
        <v>2037</v>
      </c>
      <c r="C22" s="16">
        <f>SUM(D22:E22)</f>
        <v>0</v>
      </c>
      <c r="D22" s="8"/>
      <c r="E22" s="8"/>
    </row>
    <row r="23" spans="1:5" ht="62.25" customHeight="1" thickBot="1">
      <c r="A23" s="5" t="s">
        <v>25</v>
      </c>
      <c r="B23" s="6">
        <v>2038</v>
      </c>
      <c r="C23" s="16">
        <f>SUM(D23:E23)</f>
        <v>0</v>
      </c>
      <c r="D23" s="8"/>
      <c r="E23" s="8"/>
    </row>
    <row r="24" spans="1:5" ht="30" customHeight="1" thickBot="1">
      <c r="A24" s="29" t="s">
        <v>26</v>
      </c>
      <c r="B24" s="30"/>
      <c r="C24" s="30"/>
      <c r="D24" s="30"/>
      <c r="E24" s="31"/>
    </row>
    <row r="25" spans="1:5" ht="49.5" customHeight="1" thickBot="1">
      <c r="A25" s="13" t="s">
        <v>27</v>
      </c>
      <c r="B25" s="6">
        <v>2060</v>
      </c>
      <c r="C25" s="16">
        <f>SUM(D25:E25)</f>
        <v>0</v>
      </c>
      <c r="D25" s="21"/>
      <c r="E25" s="21"/>
    </row>
    <row r="26" spans="1:5" ht="49.5" customHeight="1" thickBot="1">
      <c r="A26" s="9" t="s">
        <v>50</v>
      </c>
      <c r="B26" s="10">
        <v>2070</v>
      </c>
      <c r="C26" s="23">
        <f>SUM(D26:E26)</f>
        <v>0</v>
      </c>
      <c r="D26" s="22"/>
      <c r="E26" s="22"/>
    </row>
  </sheetData>
  <sheetProtection password="D493" sheet="1" objects="1" scenarios="1"/>
  <mergeCells count="8">
    <mergeCell ref="A6:E6"/>
    <mergeCell ref="A24:E24"/>
    <mergeCell ref="A1:E1"/>
    <mergeCell ref="A2:E2"/>
    <mergeCell ref="A3:A4"/>
    <mergeCell ref="B3:B4"/>
    <mergeCell ref="C3:C4"/>
    <mergeCell ref="D3:E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A3" sqref="A3:A5"/>
    </sheetView>
  </sheetViews>
  <sheetFormatPr defaultColWidth="9.140625" defaultRowHeight="15"/>
  <cols>
    <col min="1" max="1" width="26.28125" style="0" customWidth="1"/>
  </cols>
  <sheetData>
    <row r="1" spans="1:10" ht="49.5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</row>
    <row r="2" ht="15" thickBot="1">
      <c r="J2" s="20" t="s">
        <v>52</v>
      </c>
    </row>
    <row r="3" spans="1:10" ht="28.5" customHeight="1" thickBot="1">
      <c r="A3" s="34" t="s">
        <v>2</v>
      </c>
      <c r="B3" s="36" t="s">
        <v>3</v>
      </c>
      <c r="C3" s="36" t="s">
        <v>28</v>
      </c>
      <c r="D3" s="38" t="s">
        <v>29</v>
      </c>
      <c r="E3" s="49"/>
      <c r="F3" s="49"/>
      <c r="G3" s="39"/>
      <c r="H3" s="38" t="s">
        <v>30</v>
      </c>
      <c r="I3" s="49"/>
      <c r="J3" s="39"/>
    </row>
    <row r="4" spans="1:10" ht="15" thickBot="1">
      <c r="A4" s="35"/>
      <c r="B4" s="37"/>
      <c r="C4" s="37"/>
      <c r="D4" s="36" t="s">
        <v>31</v>
      </c>
      <c r="E4" s="38" t="s">
        <v>12</v>
      </c>
      <c r="F4" s="49"/>
      <c r="G4" s="39"/>
      <c r="H4" s="36" t="s">
        <v>31</v>
      </c>
      <c r="I4" s="38" t="s">
        <v>12</v>
      </c>
      <c r="J4" s="39"/>
    </row>
    <row r="5" spans="1:10" ht="42" thickBot="1">
      <c r="A5" s="47"/>
      <c r="B5" s="48"/>
      <c r="C5" s="48"/>
      <c r="D5" s="48"/>
      <c r="E5" s="1" t="s">
        <v>32</v>
      </c>
      <c r="F5" s="1" t="s">
        <v>33</v>
      </c>
      <c r="G5" s="1" t="s">
        <v>34</v>
      </c>
      <c r="H5" s="48"/>
      <c r="I5" s="1" t="s">
        <v>32</v>
      </c>
      <c r="J5" s="1" t="s">
        <v>33</v>
      </c>
    </row>
    <row r="6" spans="1:10" ht="15" thickBot="1">
      <c r="A6" s="2" t="s">
        <v>8</v>
      </c>
      <c r="B6" s="4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30" customHeight="1" thickBot="1">
      <c r="A7" s="19" t="s">
        <v>35</v>
      </c>
      <c r="B7" s="6">
        <v>3010</v>
      </c>
      <c r="C7" s="16">
        <f>SUM(D7,H7)</f>
        <v>389</v>
      </c>
      <c r="D7" s="16">
        <f>SUM(D8:D23)</f>
        <v>194</v>
      </c>
      <c r="E7" s="16">
        <f>E8</f>
        <v>0</v>
      </c>
      <c r="F7" s="16">
        <f>SUM(F8:F23)</f>
        <v>34</v>
      </c>
      <c r="G7" s="16">
        <f>SUM(G8:G23)</f>
        <v>160</v>
      </c>
      <c r="H7" s="16">
        <f>SUM(H8:H23)</f>
        <v>195</v>
      </c>
      <c r="I7" s="16">
        <f>I8</f>
        <v>0</v>
      </c>
      <c r="J7" s="16">
        <f>SUM(J8:J23)</f>
        <v>195</v>
      </c>
    </row>
    <row r="8" spans="1:10" ht="15" customHeight="1">
      <c r="A8" s="14" t="s">
        <v>36</v>
      </c>
      <c r="B8" s="43">
        <v>3011</v>
      </c>
      <c r="C8" s="45">
        <f>SUM(D8,H8)</f>
        <v>340</v>
      </c>
      <c r="D8" s="45">
        <f>SUM(E8:G9)</f>
        <v>150</v>
      </c>
      <c r="E8" s="41"/>
      <c r="F8" s="41">
        <v>30</v>
      </c>
      <c r="G8" s="41">
        <v>120</v>
      </c>
      <c r="H8" s="45">
        <f>SUM(I8:J9)</f>
        <v>190</v>
      </c>
      <c r="I8" s="41"/>
      <c r="J8" s="41">
        <v>190</v>
      </c>
    </row>
    <row r="9" spans="1:10" ht="15" customHeight="1" thickBot="1">
      <c r="A9" s="5" t="s">
        <v>37</v>
      </c>
      <c r="B9" s="44"/>
      <c r="C9" s="46"/>
      <c r="D9" s="46"/>
      <c r="E9" s="42"/>
      <c r="F9" s="42"/>
      <c r="G9" s="42"/>
      <c r="H9" s="46"/>
      <c r="I9" s="42"/>
      <c r="J9" s="42"/>
    </row>
    <row r="10" spans="1:10" ht="15" customHeight="1">
      <c r="A10" s="15" t="s">
        <v>38</v>
      </c>
      <c r="B10" s="43">
        <v>3012</v>
      </c>
      <c r="C10" s="45">
        <f>SUM(D10,H10)</f>
        <v>0</v>
      </c>
      <c r="D10" s="45">
        <f>SUM(F10:G11)</f>
        <v>0</v>
      </c>
      <c r="E10" s="43" t="s">
        <v>39</v>
      </c>
      <c r="F10" s="41"/>
      <c r="G10" s="41"/>
      <c r="H10" s="45">
        <f>J10</f>
        <v>0</v>
      </c>
      <c r="I10" s="43" t="s">
        <v>39</v>
      </c>
      <c r="J10" s="41"/>
    </row>
    <row r="11" spans="1:10" ht="15" customHeight="1" thickBot="1">
      <c r="A11" s="13" t="s">
        <v>37</v>
      </c>
      <c r="B11" s="44"/>
      <c r="C11" s="46"/>
      <c r="D11" s="46"/>
      <c r="E11" s="44"/>
      <c r="F11" s="42"/>
      <c r="G11" s="42"/>
      <c r="H11" s="46"/>
      <c r="I11" s="44"/>
      <c r="J11" s="42"/>
    </row>
    <row r="12" spans="1:10" ht="15" customHeight="1">
      <c r="A12" s="15" t="s">
        <v>40</v>
      </c>
      <c r="B12" s="43">
        <v>3013</v>
      </c>
      <c r="C12" s="45">
        <f>SUM(D12,H12)</f>
        <v>3</v>
      </c>
      <c r="D12" s="45">
        <f>SUM(F12:G13)</f>
        <v>0</v>
      </c>
      <c r="E12" s="43" t="s">
        <v>39</v>
      </c>
      <c r="F12" s="41"/>
      <c r="G12" s="41"/>
      <c r="H12" s="45">
        <f>J12</f>
        <v>3</v>
      </c>
      <c r="I12" s="43" t="s">
        <v>39</v>
      </c>
      <c r="J12" s="41">
        <v>3</v>
      </c>
    </row>
    <row r="13" spans="1:10" ht="15" customHeight="1" thickBot="1">
      <c r="A13" s="13" t="s">
        <v>37</v>
      </c>
      <c r="B13" s="44"/>
      <c r="C13" s="46"/>
      <c r="D13" s="46"/>
      <c r="E13" s="44"/>
      <c r="F13" s="42"/>
      <c r="G13" s="42"/>
      <c r="H13" s="46"/>
      <c r="I13" s="44"/>
      <c r="J13" s="42"/>
    </row>
    <row r="14" spans="1:10" ht="15" customHeight="1">
      <c r="A14" s="15" t="s">
        <v>41</v>
      </c>
      <c r="B14" s="43">
        <v>3014</v>
      </c>
      <c r="C14" s="45">
        <f>SUM(D14,H14)</f>
        <v>0</v>
      </c>
      <c r="D14" s="45">
        <f>SUM(F14:G15)</f>
        <v>0</v>
      </c>
      <c r="E14" s="43" t="s">
        <v>39</v>
      </c>
      <c r="F14" s="41"/>
      <c r="G14" s="41"/>
      <c r="H14" s="45">
        <f>J14</f>
        <v>0</v>
      </c>
      <c r="I14" s="43" t="s">
        <v>39</v>
      </c>
      <c r="J14" s="41"/>
    </row>
    <row r="15" spans="1:10" ht="15" customHeight="1" thickBot="1">
      <c r="A15" s="13" t="s">
        <v>37</v>
      </c>
      <c r="B15" s="44"/>
      <c r="C15" s="46"/>
      <c r="D15" s="46"/>
      <c r="E15" s="44"/>
      <c r="F15" s="42"/>
      <c r="G15" s="42"/>
      <c r="H15" s="46"/>
      <c r="I15" s="44"/>
      <c r="J15" s="42"/>
    </row>
    <row r="16" spans="1:10" ht="15" customHeight="1">
      <c r="A16" s="15" t="s">
        <v>42</v>
      </c>
      <c r="B16" s="43">
        <v>3015</v>
      </c>
      <c r="C16" s="45">
        <f>SUM(D16,H16)</f>
        <v>2</v>
      </c>
      <c r="D16" s="45">
        <f>SUM(F16:G17)</f>
        <v>0</v>
      </c>
      <c r="E16" s="43" t="s">
        <v>39</v>
      </c>
      <c r="F16" s="41"/>
      <c r="G16" s="41"/>
      <c r="H16" s="45">
        <f>J16</f>
        <v>2</v>
      </c>
      <c r="I16" s="43" t="s">
        <v>39</v>
      </c>
      <c r="J16" s="41">
        <v>2</v>
      </c>
    </row>
    <row r="17" spans="1:10" ht="15" customHeight="1" thickBot="1">
      <c r="A17" s="13" t="s">
        <v>37</v>
      </c>
      <c r="B17" s="44"/>
      <c r="C17" s="46"/>
      <c r="D17" s="46"/>
      <c r="E17" s="44"/>
      <c r="F17" s="42"/>
      <c r="G17" s="42"/>
      <c r="H17" s="46"/>
      <c r="I17" s="44"/>
      <c r="J17" s="42"/>
    </row>
    <row r="18" spans="1:10" ht="15" customHeight="1">
      <c r="A18" s="15" t="s">
        <v>43</v>
      </c>
      <c r="B18" s="43">
        <v>3025</v>
      </c>
      <c r="C18" s="45">
        <f>SUM(D18,H18)</f>
        <v>44</v>
      </c>
      <c r="D18" s="45">
        <f>SUM(F18:G19)</f>
        <v>44</v>
      </c>
      <c r="E18" s="43" t="s">
        <v>39</v>
      </c>
      <c r="F18" s="41">
        <v>4</v>
      </c>
      <c r="G18" s="41">
        <v>40</v>
      </c>
      <c r="H18" s="45">
        <f>J18</f>
        <v>0</v>
      </c>
      <c r="I18" s="43" t="s">
        <v>39</v>
      </c>
      <c r="J18" s="41"/>
    </row>
    <row r="19" spans="1:10" ht="15" customHeight="1" thickBot="1">
      <c r="A19" s="13" t="s">
        <v>37</v>
      </c>
      <c r="B19" s="44"/>
      <c r="C19" s="46"/>
      <c r="D19" s="46"/>
      <c r="E19" s="44"/>
      <c r="F19" s="42"/>
      <c r="G19" s="42"/>
      <c r="H19" s="46"/>
      <c r="I19" s="44"/>
      <c r="J19" s="42"/>
    </row>
    <row r="20" spans="1:10" ht="15" customHeight="1">
      <c r="A20" s="15" t="s">
        <v>44</v>
      </c>
      <c r="B20" s="43">
        <v>3026</v>
      </c>
      <c r="C20" s="45">
        <f>SUM(D20,H20)</f>
        <v>0</v>
      </c>
      <c r="D20" s="45">
        <f>SUM(F20:G21)</f>
        <v>0</v>
      </c>
      <c r="E20" s="43" t="s">
        <v>45</v>
      </c>
      <c r="F20" s="41"/>
      <c r="G20" s="41"/>
      <c r="H20" s="45">
        <f>J20</f>
        <v>0</v>
      </c>
      <c r="I20" s="43" t="s">
        <v>45</v>
      </c>
      <c r="J20" s="41"/>
    </row>
    <row r="21" spans="1:10" ht="15" customHeight="1" thickBot="1">
      <c r="A21" s="13" t="s">
        <v>37</v>
      </c>
      <c r="B21" s="44"/>
      <c r="C21" s="46"/>
      <c r="D21" s="46"/>
      <c r="E21" s="44"/>
      <c r="F21" s="42"/>
      <c r="G21" s="42"/>
      <c r="H21" s="46"/>
      <c r="I21" s="44"/>
      <c r="J21" s="42"/>
    </row>
    <row r="22" spans="1:10" ht="15" customHeight="1">
      <c r="A22" s="15" t="s">
        <v>46</v>
      </c>
      <c r="B22" s="43">
        <v>3027</v>
      </c>
      <c r="C22" s="45">
        <f>SUM(D22,H22)</f>
        <v>0</v>
      </c>
      <c r="D22" s="45">
        <f>SUM(F22:G23)</f>
        <v>0</v>
      </c>
      <c r="E22" s="43" t="s">
        <v>39</v>
      </c>
      <c r="F22" s="41"/>
      <c r="G22" s="41"/>
      <c r="H22" s="45">
        <f>J22</f>
        <v>0</v>
      </c>
      <c r="I22" s="43" t="s">
        <v>39</v>
      </c>
      <c r="J22" s="41"/>
    </row>
    <row r="23" spans="1:10" ht="15" customHeight="1" thickBot="1">
      <c r="A23" s="13" t="s">
        <v>47</v>
      </c>
      <c r="B23" s="44"/>
      <c r="C23" s="46"/>
      <c r="D23" s="46"/>
      <c r="E23" s="44"/>
      <c r="F23" s="42"/>
      <c r="G23" s="42"/>
      <c r="H23" s="46"/>
      <c r="I23" s="44"/>
      <c r="J23" s="42"/>
    </row>
    <row r="24" spans="1:10" ht="30" customHeight="1" thickBot="1">
      <c r="A24" s="18" t="s">
        <v>48</v>
      </c>
      <c r="B24" s="6">
        <v>3030</v>
      </c>
      <c r="C24" s="16">
        <f>SUM(D24,H24)</f>
        <v>448</v>
      </c>
      <c r="D24" s="16">
        <f>SUM(D25:D40)</f>
        <v>256</v>
      </c>
      <c r="E24" s="16">
        <f>E25</f>
        <v>0</v>
      </c>
      <c r="F24" s="16">
        <f>SUM(F25:F40)</f>
        <v>47</v>
      </c>
      <c r="G24" s="16">
        <f>SUM(G25:G40)</f>
        <v>209</v>
      </c>
      <c r="H24" s="16">
        <f>SUM(H25:H40)</f>
        <v>192</v>
      </c>
      <c r="I24" s="16">
        <f>I25</f>
        <v>0</v>
      </c>
      <c r="J24" s="16">
        <f>SUM(J25:J40)</f>
        <v>192</v>
      </c>
    </row>
    <row r="25" spans="1:10" ht="15" customHeight="1">
      <c r="A25" s="15" t="s">
        <v>36</v>
      </c>
      <c r="B25" s="43">
        <v>3031</v>
      </c>
      <c r="C25" s="45">
        <f>SUM(D25,H25)</f>
        <v>385</v>
      </c>
      <c r="D25" s="45">
        <f>SUM(E25:G26)</f>
        <v>208</v>
      </c>
      <c r="E25" s="41"/>
      <c r="F25" s="41">
        <v>20</v>
      </c>
      <c r="G25" s="41">
        <v>188</v>
      </c>
      <c r="H25" s="45">
        <f>SUM(I25:J26)</f>
        <v>177</v>
      </c>
      <c r="I25" s="41"/>
      <c r="J25" s="41">
        <v>177</v>
      </c>
    </row>
    <row r="26" spans="1:10" ht="15" customHeight="1" thickBot="1">
      <c r="A26" s="13" t="s">
        <v>37</v>
      </c>
      <c r="B26" s="44"/>
      <c r="C26" s="46"/>
      <c r="D26" s="46"/>
      <c r="E26" s="42"/>
      <c r="F26" s="42"/>
      <c r="G26" s="42"/>
      <c r="H26" s="46"/>
      <c r="I26" s="42"/>
      <c r="J26" s="42"/>
    </row>
    <row r="27" spans="1:10" ht="15" customHeight="1">
      <c r="A27" s="15" t="s">
        <v>38</v>
      </c>
      <c r="B27" s="43">
        <v>3032</v>
      </c>
      <c r="C27" s="45">
        <f>SUM(D27,H27)</f>
        <v>0</v>
      </c>
      <c r="D27" s="45">
        <f>SUM(F27:G28)</f>
        <v>0</v>
      </c>
      <c r="E27" s="43" t="s">
        <v>39</v>
      </c>
      <c r="F27" s="41"/>
      <c r="G27" s="41"/>
      <c r="H27" s="45">
        <f>J27</f>
        <v>0</v>
      </c>
      <c r="I27" s="43" t="s">
        <v>39</v>
      </c>
      <c r="J27" s="41"/>
    </row>
    <row r="28" spans="1:10" ht="15" customHeight="1" thickBot="1">
      <c r="A28" s="13" t="s">
        <v>37</v>
      </c>
      <c r="B28" s="44"/>
      <c r="C28" s="46"/>
      <c r="D28" s="46"/>
      <c r="E28" s="44"/>
      <c r="F28" s="42"/>
      <c r="G28" s="42"/>
      <c r="H28" s="46"/>
      <c r="I28" s="44"/>
      <c r="J28" s="42"/>
    </row>
    <row r="29" spans="1:10" ht="15" customHeight="1">
      <c r="A29" s="15" t="s">
        <v>40</v>
      </c>
      <c r="B29" s="43">
        <v>3033</v>
      </c>
      <c r="C29" s="45">
        <f>SUM(D29,H29)</f>
        <v>3</v>
      </c>
      <c r="D29" s="45">
        <f>SUM(F29:G30)</f>
        <v>0</v>
      </c>
      <c r="E29" s="43" t="s">
        <v>39</v>
      </c>
      <c r="F29" s="41"/>
      <c r="G29" s="41"/>
      <c r="H29" s="45">
        <f>J29</f>
        <v>3</v>
      </c>
      <c r="I29" s="43" t="s">
        <v>39</v>
      </c>
      <c r="J29" s="41">
        <v>3</v>
      </c>
    </row>
    <row r="30" spans="1:10" ht="15" customHeight="1" thickBot="1">
      <c r="A30" s="13" t="s">
        <v>37</v>
      </c>
      <c r="B30" s="44"/>
      <c r="C30" s="46"/>
      <c r="D30" s="46"/>
      <c r="E30" s="44"/>
      <c r="F30" s="42"/>
      <c r="G30" s="42"/>
      <c r="H30" s="46"/>
      <c r="I30" s="44"/>
      <c r="J30" s="42"/>
    </row>
    <row r="31" spans="1:10" ht="15" customHeight="1">
      <c r="A31" s="15" t="s">
        <v>41</v>
      </c>
      <c r="B31" s="43">
        <v>3034</v>
      </c>
      <c r="C31" s="45">
        <f>SUM(D31,H31)</f>
        <v>0</v>
      </c>
      <c r="D31" s="45">
        <f>SUM(F31:G32)</f>
        <v>0</v>
      </c>
      <c r="E31" s="43" t="s">
        <v>39</v>
      </c>
      <c r="F31" s="41"/>
      <c r="G31" s="41"/>
      <c r="H31" s="45">
        <f>J31</f>
        <v>0</v>
      </c>
      <c r="I31" s="43" t="s">
        <v>39</v>
      </c>
      <c r="J31" s="41"/>
    </row>
    <row r="32" spans="1:10" ht="15" customHeight="1" thickBot="1">
      <c r="A32" s="13" t="s">
        <v>37</v>
      </c>
      <c r="B32" s="44"/>
      <c r="C32" s="46"/>
      <c r="D32" s="46"/>
      <c r="E32" s="44"/>
      <c r="F32" s="42"/>
      <c r="G32" s="42"/>
      <c r="H32" s="46"/>
      <c r="I32" s="44"/>
      <c r="J32" s="42"/>
    </row>
    <row r="33" spans="1:10" ht="15" customHeight="1">
      <c r="A33" s="15" t="s">
        <v>42</v>
      </c>
      <c r="B33" s="43">
        <v>3035</v>
      </c>
      <c r="C33" s="45">
        <f>SUM(D33,H33)</f>
        <v>2</v>
      </c>
      <c r="D33" s="45">
        <f>SUM(F33:G34)</f>
        <v>0</v>
      </c>
      <c r="E33" s="43" t="s">
        <v>39</v>
      </c>
      <c r="F33" s="41"/>
      <c r="G33" s="41"/>
      <c r="H33" s="45">
        <f>J33</f>
        <v>2</v>
      </c>
      <c r="I33" s="43" t="s">
        <v>39</v>
      </c>
      <c r="J33" s="41">
        <v>2</v>
      </c>
    </row>
    <row r="34" spans="1:10" ht="15" customHeight="1" thickBot="1">
      <c r="A34" s="13" t="s">
        <v>37</v>
      </c>
      <c r="B34" s="44"/>
      <c r="C34" s="46"/>
      <c r="D34" s="46"/>
      <c r="E34" s="44"/>
      <c r="F34" s="42"/>
      <c r="G34" s="42"/>
      <c r="H34" s="46"/>
      <c r="I34" s="44"/>
      <c r="J34" s="42"/>
    </row>
    <row r="35" spans="1:10" ht="15" customHeight="1">
      <c r="A35" s="15" t="s">
        <v>43</v>
      </c>
      <c r="B35" s="43">
        <v>3045</v>
      </c>
      <c r="C35" s="45">
        <f>SUM(D35,H35)</f>
        <v>37</v>
      </c>
      <c r="D35" s="45">
        <f>SUM(F35:G36)</f>
        <v>33</v>
      </c>
      <c r="E35" s="43" t="s">
        <v>45</v>
      </c>
      <c r="F35" s="41">
        <v>12</v>
      </c>
      <c r="G35" s="41">
        <v>21</v>
      </c>
      <c r="H35" s="45">
        <f>J35</f>
        <v>4</v>
      </c>
      <c r="I35" s="43" t="s">
        <v>45</v>
      </c>
      <c r="J35" s="41">
        <v>4</v>
      </c>
    </row>
    <row r="36" spans="1:10" ht="15" customHeight="1" thickBot="1">
      <c r="A36" s="13" t="s">
        <v>37</v>
      </c>
      <c r="B36" s="44"/>
      <c r="C36" s="46"/>
      <c r="D36" s="46"/>
      <c r="E36" s="44"/>
      <c r="F36" s="42"/>
      <c r="G36" s="42"/>
      <c r="H36" s="46"/>
      <c r="I36" s="44"/>
      <c r="J36" s="42"/>
    </row>
    <row r="37" spans="1:10" ht="15" customHeight="1">
      <c r="A37" s="15" t="s">
        <v>44</v>
      </c>
      <c r="B37" s="43">
        <v>3046</v>
      </c>
      <c r="C37" s="45">
        <f>SUM(D37,H37)</f>
        <v>0</v>
      </c>
      <c r="D37" s="45">
        <f>SUM(F37:G38)</f>
        <v>0</v>
      </c>
      <c r="E37" s="43" t="s">
        <v>45</v>
      </c>
      <c r="F37" s="41"/>
      <c r="G37" s="41"/>
      <c r="H37" s="45">
        <f>J37</f>
        <v>0</v>
      </c>
      <c r="I37" s="43" t="s">
        <v>45</v>
      </c>
      <c r="J37" s="41"/>
    </row>
    <row r="38" spans="1:10" ht="15" customHeight="1" thickBot="1">
      <c r="A38" s="13" t="s">
        <v>37</v>
      </c>
      <c r="B38" s="44"/>
      <c r="C38" s="46"/>
      <c r="D38" s="46"/>
      <c r="E38" s="44"/>
      <c r="F38" s="42"/>
      <c r="G38" s="42"/>
      <c r="H38" s="46"/>
      <c r="I38" s="44"/>
      <c r="J38" s="42"/>
    </row>
    <row r="39" spans="1:10" ht="15" customHeight="1">
      <c r="A39" s="15" t="s">
        <v>46</v>
      </c>
      <c r="B39" s="43">
        <v>3047</v>
      </c>
      <c r="C39" s="45">
        <f>SUM(D39,H39)</f>
        <v>21</v>
      </c>
      <c r="D39" s="45">
        <f>SUM(F39:G40)</f>
        <v>15</v>
      </c>
      <c r="E39" s="43" t="s">
        <v>39</v>
      </c>
      <c r="F39" s="41">
        <v>15</v>
      </c>
      <c r="G39" s="41"/>
      <c r="H39" s="45">
        <f>J39</f>
        <v>6</v>
      </c>
      <c r="I39" s="43" t="s">
        <v>39</v>
      </c>
      <c r="J39" s="41">
        <v>6</v>
      </c>
    </row>
    <row r="40" spans="1:10" ht="15" customHeight="1" thickBot="1">
      <c r="A40" s="13" t="s">
        <v>47</v>
      </c>
      <c r="B40" s="44"/>
      <c r="C40" s="46"/>
      <c r="D40" s="46"/>
      <c r="E40" s="44"/>
      <c r="F40" s="42"/>
      <c r="G40" s="42"/>
      <c r="H40" s="46"/>
      <c r="I40" s="44"/>
      <c r="J40" s="42"/>
    </row>
  </sheetData>
  <sheetProtection password="D493" sheet="1" objects="1" scenarios="1"/>
  <mergeCells count="154"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H25:H26"/>
    <mergeCell ref="I25:I26"/>
    <mergeCell ref="J25:J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I27:I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  <mergeCell ref="E33:E34"/>
    <mergeCell ref="F33:F34"/>
    <mergeCell ref="G33:G34"/>
    <mergeCell ref="A1:J1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I35:I36"/>
    <mergeCell ref="J35:J36"/>
    <mergeCell ref="B37:B38"/>
    <mergeCell ref="C37:C38"/>
    <mergeCell ref="D37:D38"/>
    <mergeCell ref="E37:E38"/>
    <mergeCell ref="F37:F38"/>
    <mergeCell ref="G37:G38"/>
    <mergeCell ref="H37:H38"/>
    <mergeCell ref="I37:I38"/>
    <mergeCell ref="H33:H34"/>
    <mergeCell ref="I33:I34"/>
    <mergeCell ref="J33:J3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Александрович Стариков</dc:creator>
  <cp:keywords/>
  <dc:description/>
  <cp:lastModifiedBy>Помещиков Сергей Петрович</cp:lastModifiedBy>
  <cp:lastPrinted>2018-04-12T07:15:29Z</cp:lastPrinted>
  <dcterms:created xsi:type="dcterms:W3CDTF">2018-04-09T14:21:00Z</dcterms:created>
  <dcterms:modified xsi:type="dcterms:W3CDTF">2019-02-27T09:35:12Z</dcterms:modified>
  <cp:category/>
  <cp:version/>
  <cp:contentType/>
  <cp:contentStatus/>
</cp:coreProperties>
</file>