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9" r:id="rId1"/>
  </sheets>
  <calcPr calcId="144525"/>
</workbook>
</file>

<file path=xl/calcChain.xml><?xml version="1.0" encoding="utf-8"?>
<calcChain xmlns="http://schemas.openxmlformats.org/spreadsheetml/2006/main">
  <c r="P14" i="9" l="1"/>
  <c r="P16" i="9" s="1"/>
  <c r="O14" i="9"/>
  <c r="O16" i="9" s="1"/>
  <c r="N14" i="9"/>
  <c r="N16" i="9" s="1"/>
  <c r="M14" i="9"/>
  <c r="M16" i="9" s="1"/>
  <c r="L14" i="9"/>
  <c r="L16" i="9" s="1"/>
  <c r="K14" i="9"/>
  <c r="K16" i="9" s="1"/>
  <c r="J14" i="9"/>
  <c r="J16" i="9" s="1"/>
  <c r="I14" i="9"/>
  <c r="I16" i="9" s="1"/>
  <c r="H14" i="9"/>
  <c r="H16" i="9" s="1"/>
  <c r="G14" i="9"/>
  <c r="G16" i="9" s="1"/>
  <c r="F14" i="9"/>
  <c r="F16" i="9" s="1"/>
  <c r="E14" i="9"/>
  <c r="E16" i="9" s="1"/>
  <c r="D14" i="9"/>
  <c r="D16" i="9" s="1"/>
  <c r="C14" i="9"/>
  <c r="C16" i="9" s="1"/>
</calcChain>
</file>

<file path=xl/sharedStrings.xml><?xml version="1.0" encoding="utf-8"?>
<sst xmlns="http://schemas.openxmlformats.org/spreadsheetml/2006/main" count="30" uniqueCount="30">
  <si>
    <t>Всего</t>
  </si>
  <si>
    <t>ИФНС</t>
  </si>
  <si>
    <t>ИТОГО</t>
  </si>
  <si>
    <t>Мурманск</t>
  </si>
  <si>
    <t>Мончегорск</t>
  </si>
  <si>
    <t>МРИ №1</t>
  </si>
  <si>
    <t>МРИ №2</t>
  </si>
  <si>
    <t>МРИ №5</t>
  </si>
  <si>
    <t>МРИ №7</t>
  </si>
  <si>
    <t>МРИ №8</t>
  </si>
  <si>
    <t>МРИ по КН</t>
  </si>
  <si>
    <t>УФНС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</si>
  <si>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</si>
  <si>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</si>
  <si>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</si>
  <si>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0003.0008.0086.0763 Транспортный налог</t>
  </si>
  <si>
    <t>0003.0008.0086.0768 Налогообложение малого бизнеса</t>
  </si>
  <si>
    <t>0003.0008.0086.0769 Задолженность по налогам и сборам</t>
  </si>
  <si>
    <t>0003.0008.0086.0770 Уклонение от налогообложения</t>
  </si>
  <si>
    <t>0003.0008.0086.0775 Зачет и возврат излишне уплаченных или взысканных сумм налогов, сборов, пеней, штрафов</t>
  </si>
  <si>
    <t>0003.0008.0086.0777 Организация работы с налогоплательщиками</t>
  </si>
  <si>
    <t>0003.0008.0086.1471 Государственная регистрация юридических лиц</t>
  </si>
  <si>
    <t>0003.0012.0134.0000 Информационные ресурсы. Пользование информационными ресурсами</t>
  </si>
  <si>
    <t>По другим вопросам</t>
  </si>
  <si>
    <t>0003.0008.0086.0542 Обжалование решений государственных органов и должностных лиц</t>
  </si>
  <si>
    <t>0003.0008.0086.0760 Земельный налог</t>
  </si>
  <si>
    <t>0003.0008.0086.0764 Налог на имущество</t>
  </si>
  <si>
    <t>0003.0008.0086.0765 Налог на доходы физических лиц</t>
  </si>
  <si>
    <t>Наименование ТНО</t>
  </si>
  <si>
    <t>Статистика по обращениям граждан, поступившим в 4 квартале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</si>
</sst>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T9" sqref="T9"/>
    </sheetView>
  </sheetViews>
  <sheetFormatPr defaultRowHeight="15" x14ac:dyDescent="0.25"/>
  <cols>
    <col min="1" max="1" width="3.7109375" customWidth="1"/>
    <col min="2" max="3" width="7.7109375" customWidth="1"/>
  </cols>
  <sheetData>
    <row r="1" spans="1:16" ht="30" customHeight="1" thickBot="1" x14ac:dyDescent="0.3">
      <c r="C1" s="19" t="s">
        <v>29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6" ht="15.75" customHeight="1" thickBot="1" x14ac:dyDescent="0.3">
      <c r="A2" s="20" t="s">
        <v>12</v>
      </c>
      <c r="B2" s="23" t="s">
        <v>28</v>
      </c>
      <c r="C2" s="26" t="s">
        <v>13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15.75" customHeight="1" thickBot="1" x14ac:dyDescent="0.3">
      <c r="A3" s="21"/>
      <c r="B3" s="24"/>
      <c r="C3" s="29" t="s">
        <v>0</v>
      </c>
      <c r="D3" s="26" t="s">
        <v>14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50.1" customHeight="1" x14ac:dyDescent="0.25">
      <c r="A4" s="21"/>
      <c r="B4" s="24"/>
      <c r="C4" s="30"/>
      <c r="D4" s="15" t="s">
        <v>24</v>
      </c>
      <c r="E4" s="15" t="s">
        <v>25</v>
      </c>
      <c r="F4" s="15" t="s">
        <v>15</v>
      </c>
      <c r="G4" s="17" t="s">
        <v>26</v>
      </c>
      <c r="H4" s="17" t="s">
        <v>27</v>
      </c>
      <c r="I4" s="15" t="s">
        <v>16</v>
      </c>
      <c r="J4" s="15" t="s">
        <v>17</v>
      </c>
      <c r="K4" s="17" t="s">
        <v>18</v>
      </c>
      <c r="L4" s="15" t="s">
        <v>19</v>
      </c>
      <c r="M4" s="15" t="s">
        <v>20</v>
      </c>
      <c r="N4" s="15" t="s">
        <v>21</v>
      </c>
      <c r="O4" s="17" t="s">
        <v>22</v>
      </c>
      <c r="P4" s="17" t="s">
        <v>23</v>
      </c>
    </row>
    <row r="5" spans="1:16" ht="50.1" customHeight="1" thickBot="1" x14ac:dyDescent="0.3">
      <c r="A5" s="22"/>
      <c r="B5" s="25"/>
      <c r="C5" s="31"/>
      <c r="D5" s="16"/>
      <c r="E5" s="16"/>
      <c r="F5" s="16"/>
      <c r="G5" s="18"/>
      <c r="H5" s="18"/>
      <c r="I5" s="16"/>
      <c r="J5" s="16"/>
      <c r="K5" s="18"/>
      <c r="L5" s="16"/>
      <c r="M5" s="16"/>
      <c r="N5" s="16"/>
      <c r="O5" s="18"/>
      <c r="P5" s="18"/>
    </row>
    <row r="6" spans="1:16" ht="24.95" customHeight="1" thickBot="1" x14ac:dyDescent="0.3">
      <c r="A6" s="1">
        <v>1</v>
      </c>
      <c r="B6" s="2" t="s">
        <v>3</v>
      </c>
      <c r="C6" s="9">
        <v>10217</v>
      </c>
      <c r="D6" s="10">
        <v>72</v>
      </c>
      <c r="E6" s="10">
        <v>48</v>
      </c>
      <c r="F6" s="10">
        <v>1054</v>
      </c>
      <c r="G6" s="10">
        <v>1944</v>
      </c>
      <c r="H6" s="10">
        <v>165</v>
      </c>
      <c r="I6" s="10">
        <v>471</v>
      </c>
      <c r="J6" s="10">
        <v>202</v>
      </c>
      <c r="K6" s="10">
        <v>1</v>
      </c>
      <c r="L6" s="10">
        <v>240</v>
      </c>
      <c r="M6" s="10">
        <v>865</v>
      </c>
      <c r="N6" s="10">
        <v>121</v>
      </c>
      <c r="O6" s="10">
        <v>0</v>
      </c>
      <c r="P6" s="10">
        <v>5034</v>
      </c>
    </row>
    <row r="7" spans="1:16" ht="24.95" customHeight="1" thickBot="1" x14ac:dyDescent="0.3">
      <c r="A7" s="1">
        <v>2</v>
      </c>
      <c r="B7" s="2" t="s">
        <v>4</v>
      </c>
      <c r="C7" s="9">
        <v>489</v>
      </c>
      <c r="D7" s="10">
        <v>4</v>
      </c>
      <c r="E7" s="10">
        <v>5</v>
      </c>
      <c r="F7" s="10">
        <v>56</v>
      </c>
      <c r="G7" s="10">
        <v>127</v>
      </c>
      <c r="H7" s="10">
        <v>27</v>
      </c>
      <c r="I7" s="10">
        <v>9</v>
      </c>
      <c r="J7" s="10">
        <v>20</v>
      </c>
      <c r="K7" s="10">
        <v>0</v>
      </c>
      <c r="L7" s="10">
        <v>2</v>
      </c>
      <c r="M7" s="10">
        <v>208</v>
      </c>
      <c r="N7" s="10">
        <v>0</v>
      </c>
      <c r="O7" s="10">
        <v>0</v>
      </c>
      <c r="P7" s="10">
        <v>31</v>
      </c>
    </row>
    <row r="8" spans="1:16" ht="24.95" customHeight="1" thickBot="1" x14ac:dyDescent="0.3">
      <c r="A8" s="1">
        <v>3</v>
      </c>
      <c r="B8" s="2" t="s">
        <v>5</v>
      </c>
      <c r="C8" s="9">
        <v>716</v>
      </c>
      <c r="D8" s="10">
        <v>9</v>
      </c>
      <c r="E8" s="10">
        <v>47</v>
      </c>
      <c r="F8" s="10">
        <v>272</v>
      </c>
      <c r="G8" s="10">
        <v>211</v>
      </c>
      <c r="H8" s="10">
        <v>12</v>
      </c>
      <c r="I8" s="10">
        <v>8</v>
      </c>
      <c r="J8" s="10">
        <v>31</v>
      </c>
      <c r="K8" s="10">
        <v>1</v>
      </c>
      <c r="L8" s="10">
        <v>17</v>
      </c>
      <c r="M8" s="10">
        <v>38</v>
      </c>
      <c r="N8" s="10">
        <v>1</v>
      </c>
      <c r="O8" s="10">
        <v>4</v>
      </c>
      <c r="P8" s="10">
        <v>65</v>
      </c>
    </row>
    <row r="9" spans="1:16" ht="24.95" customHeight="1" thickBot="1" x14ac:dyDescent="0.3">
      <c r="A9" s="1">
        <v>4</v>
      </c>
      <c r="B9" s="2" t="s">
        <v>6</v>
      </c>
      <c r="C9" s="9">
        <v>2482</v>
      </c>
      <c r="D9" s="10">
        <v>0</v>
      </c>
      <c r="E9" s="10">
        <v>11</v>
      </c>
      <c r="F9" s="10">
        <v>1039</v>
      </c>
      <c r="G9" s="10">
        <v>879</v>
      </c>
      <c r="H9" s="10">
        <v>36</v>
      </c>
      <c r="I9" s="10">
        <v>0</v>
      </c>
      <c r="J9" s="10">
        <v>37</v>
      </c>
      <c r="K9" s="10">
        <v>0</v>
      </c>
      <c r="L9" s="10">
        <v>20</v>
      </c>
      <c r="M9" s="10">
        <v>459</v>
      </c>
      <c r="N9" s="10">
        <v>0</v>
      </c>
      <c r="O9" s="10">
        <v>0</v>
      </c>
      <c r="P9" s="10">
        <v>1</v>
      </c>
    </row>
    <row r="10" spans="1:16" ht="24.95" customHeight="1" thickBot="1" x14ac:dyDescent="0.3">
      <c r="A10" s="1">
        <v>5</v>
      </c>
      <c r="B10" s="2" t="s">
        <v>7</v>
      </c>
      <c r="C10" s="9">
        <v>318</v>
      </c>
      <c r="D10" s="10">
        <v>0</v>
      </c>
      <c r="E10" s="10">
        <v>16</v>
      </c>
      <c r="F10" s="10">
        <v>95</v>
      </c>
      <c r="G10" s="10">
        <v>52</v>
      </c>
      <c r="H10" s="10">
        <v>125</v>
      </c>
      <c r="I10" s="10">
        <v>8</v>
      </c>
      <c r="J10" s="10">
        <v>22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</row>
    <row r="11" spans="1:16" ht="24.95" customHeight="1" thickBot="1" x14ac:dyDescent="0.3">
      <c r="A11" s="1">
        <v>6</v>
      </c>
      <c r="B11" s="2" t="s">
        <v>8</v>
      </c>
      <c r="C11" s="9">
        <v>828</v>
      </c>
      <c r="D11" s="10">
        <v>0</v>
      </c>
      <c r="E11" s="10">
        <v>56</v>
      </c>
      <c r="F11" s="10">
        <v>169</v>
      </c>
      <c r="G11" s="10">
        <v>301</v>
      </c>
      <c r="H11" s="10">
        <v>26</v>
      </c>
      <c r="I11" s="10">
        <v>4</v>
      </c>
      <c r="J11" s="10">
        <v>49</v>
      </c>
      <c r="K11" s="10">
        <v>0</v>
      </c>
      <c r="L11" s="10">
        <v>19</v>
      </c>
      <c r="M11" s="10">
        <v>162</v>
      </c>
      <c r="N11" s="10">
        <v>0</v>
      </c>
      <c r="O11" s="10">
        <v>0</v>
      </c>
      <c r="P11" s="10">
        <v>42</v>
      </c>
    </row>
    <row r="12" spans="1:16" ht="24.95" customHeight="1" thickBot="1" x14ac:dyDescent="0.3">
      <c r="A12" s="1">
        <v>7</v>
      </c>
      <c r="B12" s="2" t="s">
        <v>9</v>
      </c>
      <c r="C12" s="9">
        <v>1188</v>
      </c>
      <c r="D12" s="10">
        <v>15</v>
      </c>
      <c r="E12" s="10">
        <v>20</v>
      </c>
      <c r="F12" s="10">
        <v>141</v>
      </c>
      <c r="G12" s="10">
        <v>240</v>
      </c>
      <c r="H12" s="14">
        <v>88</v>
      </c>
      <c r="I12" s="14">
        <v>312</v>
      </c>
      <c r="J12" s="14">
        <v>26</v>
      </c>
      <c r="K12" s="14">
        <v>0</v>
      </c>
      <c r="L12" s="14">
        <v>3</v>
      </c>
      <c r="M12" s="14">
        <v>24</v>
      </c>
      <c r="N12" s="14">
        <v>2</v>
      </c>
      <c r="O12" s="14">
        <v>0</v>
      </c>
      <c r="P12" s="14">
        <v>317</v>
      </c>
    </row>
    <row r="13" spans="1:16" ht="24.95" customHeight="1" thickBot="1" x14ac:dyDescent="0.3">
      <c r="A13" s="1">
        <v>8</v>
      </c>
      <c r="B13" s="2" t="s">
        <v>10</v>
      </c>
      <c r="C13" s="13">
        <v>3</v>
      </c>
      <c r="D13" s="10">
        <v>0</v>
      </c>
      <c r="E13" s="10">
        <v>0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4">
        <v>2</v>
      </c>
      <c r="N13" s="10">
        <v>0</v>
      </c>
      <c r="O13" s="10">
        <v>0</v>
      </c>
      <c r="P13" s="10">
        <v>0</v>
      </c>
    </row>
    <row r="14" spans="1:16" ht="24.95" customHeight="1" thickBot="1" x14ac:dyDescent="0.3">
      <c r="A14" s="3">
        <v>9</v>
      </c>
      <c r="B14" s="4" t="s">
        <v>1</v>
      </c>
      <c r="C14" s="5">
        <f t="shared" ref="C14:P14" si="0">C6+C7+C8+C9+C10+C11+C12+C13</f>
        <v>16241</v>
      </c>
      <c r="D14" s="6">
        <f t="shared" si="0"/>
        <v>100</v>
      </c>
      <c r="E14" s="6">
        <f t="shared" si="0"/>
        <v>203</v>
      </c>
      <c r="F14" s="6">
        <f t="shared" si="0"/>
        <v>2827</v>
      </c>
      <c r="G14" s="6">
        <f t="shared" si="0"/>
        <v>3754</v>
      </c>
      <c r="H14" s="6">
        <f t="shared" si="0"/>
        <v>479</v>
      </c>
      <c r="I14" s="6">
        <f t="shared" si="0"/>
        <v>812</v>
      </c>
      <c r="J14" s="6">
        <f t="shared" si="0"/>
        <v>387</v>
      </c>
      <c r="K14" s="6">
        <f t="shared" si="0"/>
        <v>2</v>
      </c>
      <c r="L14" s="6">
        <f t="shared" si="0"/>
        <v>301</v>
      </c>
      <c r="M14" s="6">
        <f t="shared" si="0"/>
        <v>1758</v>
      </c>
      <c r="N14" s="6">
        <f t="shared" si="0"/>
        <v>124</v>
      </c>
      <c r="O14" s="6">
        <f t="shared" si="0"/>
        <v>4</v>
      </c>
      <c r="P14" s="6">
        <f t="shared" si="0"/>
        <v>5490</v>
      </c>
    </row>
    <row r="15" spans="1:16" ht="24.95" customHeight="1" thickBot="1" x14ac:dyDescent="0.3">
      <c r="A15" s="1">
        <v>10</v>
      </c>
      <c r="B15" s="2" t="s">
        <v>11</v>
      </c>
      <c r="C15" s="9">
        <v>547</v>
      </c>
      <c r="D15" s="10">
        <v>41</v>
      </c>
      <c r="E15" s="10">
        <v>7</v>
      </c>
      <c r="F15" s="10">
        <v>120</v>
      </c>
      <c r="G15" s="10">
        <v>151</v>
      </c>
      <c r="H15" s="10">
        <v>34</v>
      </c>
      <c r="I15" s="10">
        <v>8</v>
      </c>
      <c r="J15" s="10">
        <v>35</v>
      </c>
      <c r="K15" s="10">
        <v>1</v>
      </c>
      <c r="L15" s="10">
        <v>5</v>
      </c>
      <c r="M15" s="10">
        <v>30</v>
      </c>
      <c r="N15" s="10">
        <v>31</v>
      </c>
      <c r="O15" s="10">
        <v>29</v>
      </c>
      <c r="P15" s="10">
        <v>55</v>
      </c>
    </row>
    <row r="16" spans="1:16" ht="24.95" customHeight="1" thickBot="1" x14ac:dyDescent="0.3">
      <c r="A16" s="7">
        <v>11</v>
      </c>
      <c r="B16" s="8" t="s">
        <v>2</v>
      </c>
      <c r="C16" s="11">
        <f t="shared" ref="C16:P16" si="1">C14+C15</f>
        <v>16788</v>
      </c>
      <c r="D16" s="12">
        <f t="shared" si="1"/>
        <v>141</v>
      </c>
      <c r="E16" s="12">
        <f t="shared" si="1"/>
        <v>210</v>
      </c>
      <c r="F16" s="12">
        <f t="shared" si="1"/>
        <v>2947</v>
      </c>
      <c r="G16" s="12">
        <f t="shared" si="1"/>
        <v>3905</v>
      </c>
      <c r="H16" s="12">
        <f t="shared" si="1"/>
        <v>513</v>
      </c>
      <c r="I16" s="12">
        <f t="shared" si="1"/>
        <v>820</v>
      </c>
      <c r="J16" s="12">
        <f t="shared" si="1"/>
        <v>422</v>
      </c>
      <c r="K16" s="12">
        <f t="shared" si="1"/>
        <v>3</v>
      </c>
      <c r="L16" s="12">
        <f t="shared" si="1"/>
        <v>306</v>
      </c>
      <c r="M16" s="12">
        <f t="shared" si="1"/>
        <v>1788</v>
      </c>
      <c r="N16" s="12">
        <f t="shared" si="1"/>
        <v>155</v>
      </c>
      <c r="O16" s="12">
        <f t="shared" si="1"/>
        <v>33</v>
      </c>
      <c r="P16" s="12">
        <f t="shared" si="1"/>
        <v>5545</v>
      </c>
    </row>
  </sheetData>
  <mergeCells count="19">
    <mergeCell ref="C1:N1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2017-02-07T06:52:43Z</dcterms:modified>
</cp:coreProperties>
</file>