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120" windowHeight="4605" tabRatio="894" activeTab="17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 1_Списание" sheetId="13" r:id="rId13"/>
    <sheet name="Р.Справочно 2_Задолж по налогам" sheetId="14" r:id="rId14"/>
    <sheet name="Р. Справочно 3_Количество" sheetId="15" r:id="rId15"/>
    <sheet name="P3" sheetId="16" r:id="rId16"/>
    <sheet name="Р4" sheetId="17" r:id="rId17"/>
    <sheet name="Р5" sheetId="18" r:id="rId18"/>
  </sheets>
  <definedNames>
    <definedName name="_xlnm._FilterDatabase" localSheetId="1" hidden="1">'P1'!$A$11:$U$11</definedName>
    <definedName name="_xlnm._FilterDatabase" localSheetId="15" hidden="1">'P3'!$A$7:$U$7</definedName>
    <definedName name="_xlnm._FilterDatabase" localSheetId="12" hidden="1">'Р. Справочно 1_Списание'!$A$4:$J$20</definedName>
    <definedName name="_xlnm._FilterDatabase" localSheetId="13" hidden="1">'Р.Справочно 2_Задолж по налогам'!$A$3:$P$3</definedName>
    <definedName name="_xlnm._FilterDatabase" localSheetId="17" hidden="1">'Р5'!$A$10:$S$10</definedName>
    <definedName name="_xlnm.Print_Titles" localSheetId="1">'P1'!$5:$11</definedName>
    <definedName name="_xlnm.Print_Titles" localSheetId="15">'P3'!$1:$7</definedName>
    <definedName name="_xlnm.Print_Titles" localSheetId="13">'Р.Справочно 2_Задолж по налогам'!$1:$3</definedName>
    <definedName name="_xlnm.Print_Titles" localSheetId="2">'Р2'!$5:$10</definedName>
    <definedName name="_xlnm.Print_Titles" localSheetId="17">'Р5'!$1:$10</definedName>
    <definedName name="_xlnm.Print_Area" localSheetId="1">'P1'!$A$1:$R$35</definedName>
    <definedName name="_xlnm.Print_Area" localSheetId="15">'P3'!$A$1:$R$70</definedName>
    <definedName name="_xlnm.Print_Area" localSheetId="12">'Р. Справочно 1_Списание'!$A$1:$J$21</definedName>
    <definedName name="_xlnm.Print_Area" localSheetId="14">'Р. Справочно 3_Количество'!$A$1:$J$17</definedName>
    <definedName name="_xlnm.Print_Area" localSheetId="13">'Р.Справочно 2_Задолж по налогам'!$A$1:$P$27</definedName>
    <definedName name="_xlnm.Print_Area" localSheetId="2">'Р2'!$A$1:$R$65</definedName>
    <definedName name="_xlnm.Print_Area" localSheetId="16">'Р4'!$A$1:$G$11</definedName>
    <definedName name="_xlnm.Print_Area" localSheetId="17">'Р5'!$A$1:$S$87</definedName>
  </definedNames>
  <calcPr fullCalcOnLoad="1"/>
</workbook>
</file>

<file path=xl/sharedStrings.xml><?xml version="1.0" encoding="utf-8"?>
<sst xmlns="http://schemas.openxmlformats.org/spreadsheetml/2006/main" count="536" uniqueCount="303">
  <si>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</si>
  <si>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</si>
  <si>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</si>
  <si>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</si>
  <si>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</si>
  <si>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</si>
  <si>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</si>
  <si>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</si>
  <si>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</si>
  <si>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</si>
  <si>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</si>
  <si>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</si>
  <si>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</si>
  <si>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</si>
  <si>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</si>
  <si>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</si>
  <si>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</si>
  <si>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</si>
  <si>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</si>
  <si>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</si>
  <si>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</si>
  <si>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</si>
  <si>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</si>
  <si>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</si>
  <si>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</si>
  <si>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</si>
  <si>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</si>
  <si>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</si>
  <si>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</si>
  <si>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</si>
  <si>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</si>
  <si>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</si>
  <si>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</si>
  <si>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</si>
  <si>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</si>
  <si>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</si>
  <si>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</si>
  <si>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</si>
  <si>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</si>
  <si>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</si>
  <si>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</si>
  <si>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</si>
  <si>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</si>
  <si>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</si>
  <si>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</si>
  <si>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</si>
  <si>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</si>
  <si>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</si>
  <si>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</si>
  <si>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 xml:space="preserve">СПРАВОЧНО: </t>
  </si>
  <si>
    <t>Ежемесячная</t>
  </si>
  <si>
    <t>10-го числа месяца, следующего за отчетным периодом</t>
  </si>
  <si>
    <t xml:space="preserve">      по юридическим лицам</t>
  </si>
  <si>
    <t xml:space="preserve">      по физическим лицам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</si>
  <si>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</si>
  <si>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</si>
  <si>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</si>
  <si>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</si>
  <si>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</si>
  <si>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НЕДОИМКА ОРГАНИЗАЦИЙ, НЕ ПРЕДСТАВЛЯЮЩИХ ОТЧЕТНОСТЬ</t>
  </si>
  <si>
    <t>Количество налогоплательщиков (единиц)</t>
  </si>
  <si>
    <t>Бензин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</si>
  <si>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</si>
  <si>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</si>
  <si>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</si>
  <si>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</si>
  <si>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</si>
  <si>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</si>
  <si>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</si>
  <si>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</si>
  <si>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</si>
  <si>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</si>
  <si>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</si>
  <si>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</si>
  <si>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</si>
  <si>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</si>
  <si>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НАЛОГАМ И СБОРАМ-ВСЕГО </t>
  </si>
  <si>
    <t xml:space="preserve">ПРИОСТАНОВЛЕННЫЕ К ВЗЫСКАНИЮ ПЛАТЕЖИ ПО УПЛАТЕ ПЕНЕЙ И ШТРАФОВ-ВСЕГО 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</si>
  <si>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</si>
  <si>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</si>
  <si>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 xml:space="preserve">Форма № 4-НМ
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</si>
  <si>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</si>
  <si>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</si>
  <si>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</si>
  <si>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</si>
  <si>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</si>
  <si>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</si>
  <si>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</si>
  <si>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</si>
  <si>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</si>
  <si>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</si>
  <si>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НЕДОИМКА, из нее</t>
  </si>
  <si>
    <t>ЗАДОЛЖЕННОСТЬ ПЕРЕД БЮДЖЕТОМ ПО ПЕНЯМ И НАЛОГОВЫМ САНКЦИЯМ - ВСЕГО, в тои числе: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</si>
  <si>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</si>
  <si>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</si>
  <si>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</si>
  <si>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</si>
  <si>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</si>
  <si>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</si>
  <si>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</si>
  <si>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</si>
  <si>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</si>
  <si>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</si>
  <si>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t>ЗАДОЛЖЕННОСТЬ ЛИКВИДИРОВАННЫХ ОРГАНИЗАЦИЙ И ИНДИВИДУАЛЬНЫХ ПРЕДПРИНИМАТЕЛЕЙ</t>
  </si>
  <si>
    <t>СПРАВОЧНО:</t>
  </si>
  <si>
    <t>ЗАДОЛЖЕННОСТЬ ПЕРЕД БЮДЖЕТОМ ПО ПЕНЯМ И НАЛОГОВЫМ САНКЦИЯМ – ВСЕГО,               в том числе:</t>
  </si>
  <si>
    <t>ЗАДОЛЖЕННОСТЬ, ДОНАЧИСЛЕННАЯ ПО РЕЗУЛЬТАТАМ ВЫЕЗДНЫХ И КАМЕРАЛЬНЫХ НАЛОГОВЫХ ПРОВЕРОК</t>
  </si>
  <si>
    <t>ЗАДОЛЖЕННОСТЬ ПО ПЕНЯМ И НАЛОГОВЫМ САНКЦИЯМ  ОРГАНИЗАЦИЙ НАХОДЯЩИХСЯ В ПРОЦЕДУРАХ БАНКРОТСТВА</t>
  </si>
  <si>
    <t xml:space="preserve"> в связи с вынесением судебного акта о приостановлении решения налогового органа о взыскании задолженности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</si>
  <si>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ст. 47 НК РФ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</si>
  <si>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</si>
  <si>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</si>
  <si>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</si>
  <si>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</si>
  <si>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</si>
  <si>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</si>
  <si>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</si>
  <si>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НЕДОИМКА ОРГАНИЗАЦИЙ,                                                                                                                  НАХОДЯЩИХСЯ В ПРОЦЕДУРАХ БАНКРОСТВА</t>
  </si>
  <si>
    <t>рассрочка (отсрочка)</t>
  </si>
  <si>
    <t>По налогу (сбору)</t>
  </si>
  <si>
    <t xml:space="preserve"> по пени</t>
  </si>
  <si>
    <t xml:space="preserve"> по штрафам </t>
  </si>
  <si>
    <t>из строки 2485
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</si>
  <si>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
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</si>
  <si>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</si>
  <si>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</si>
  <si>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</si>
  <si>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 xml:space="preserve">Налог на доходы физических лиц </t>
  </si>
  <si>
    <t xml:space="preserve">Налог на имущество физических лиц </t>
  </si>
  <si>
    <t xml:space="preserve">Налог на имущество организаций </t>
  </si>
  <si>
    <t>Транспортный налог
 в том числе:</t>
  </si>
  <si>
    <t xml:space="preserve">Земельный налог, 
 в том числе: 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</si>
  <si>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</si>
  <si>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</si>
  <si>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</si>
  <si>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</si>
  <si>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ЗАДОЛЖЕННОСТЬ ПЕРЕД БЮДЖЕТОМ ПО  ПЕНЯМ И НАЛОГОВЫМ САНКЦИЯМ ВСЕГО                 (из стр. 1050)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</si>
  <si>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</si>
  <si>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</si>
  <si>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</si>
  <si>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ЗАДОЛЖЕННОСТЬ ПЕРЕД БЮДЖЕТОМ ПО НАЛОГАМ, СБОРАМ, ПЕНЯМ, НАЛОГОВЫМ САНКЦИЯМ ВСЕГО В ТОМ ЧИСЛЕ:</t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</si>
  <si>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</si>
  <si>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</si>
  <si>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</si>
  <si>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</si>
  <si>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</si>
  <si>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</si>
  <si>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 xml:space="preserve">ЗАДОЛЖЕННОСТЬ – ВСЕГО </t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</si>
  <si>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</si>
  <si>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</si>
  <si>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</si>
  <si>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</si>
  <si>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</si>
  <si>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за периоды до 1 января 2017 года</t>
  </si>
  <si>
    <t>за периоды с 1 января 2017 года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</si>
  <si>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</si>
  <si>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</si>
  <si>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из строки 2485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</si>
  <si>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</si>
  <si>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</si>
  <si>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</si>
  <si>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</si>
  <si>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</si>
  <si>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</si>
  <si>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</si>
  <si>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</si>
  <si>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</si>
  <si>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</si>
  <si>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</si>
  <si>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</si>
  <si>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</si>
  <si>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</si>
  <si>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</si>
  <si>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t xml:space="preserve">приостановленная к взысканию </t>
  </si>
  <si>
    <t>Раздел IV
Задолженность по неналоговым доходам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</si>
  <si>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</si>
  <si>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>из нее</t>
  </si>
  <si>
    <t>в том числе</t>
  </si>
  <si>
    <t>по плательщикам, производящим выплаты и иные вознаграждения физическим лицам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</si>
  <si>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</si>
  <si>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                                                НЕВОЗМОЖНО К ВЗЫСКАНИЮ  ПО СУДЕБНЫМ РЕШЕНИЯМ И РЕШЕНИЯМ ВЫШЕСТОЯЩЕГО НАЛОГОВОГО ОРГАНА</t>
    </r>
  </si>
  <si>
    <t xml:space="preserve"> рассрочка (отсрочка)</t>
  </si>
  <si>
    <t xml:space="preserve">Задолженность индивидуальных предпринимателей, уплачивающих страховые взносы в фиксированном размере </t>
  </si>
  <si>
    <t>за расчетные периоды                     с 01 января 2017 года (из графы 8)</t>
  </si>
  <si>
    <t xml:space="preserve">за расчетные периоды                     до 01 января 2017 года           (из графы 2)             </t>
  </si>
  <si>
    <t>ЗАДОЛЖЕННОСТЬ - ВСЕГО (стр.1010+стр.1045+стр.1093)</t>
  </si>
  <si>
    <t>В БЮДЖЕТНУЮ СИСТЕМУ РОССИЙСКОЙ ФЕДЕРАЦИИ</t>
  </si>
  <si>
    <t xml:space="preserve">О ЗАДОЛЖЕННОСТИ ПО НАЛОГАМ И СБОРАМ, </t>
  </si>
  <si>
    <t xml:space="preserve">СТРАХОВЫМ ВЗНОСАМ, ПЕНЯМ И НАЛОГОВЫМ САНКЦИЯМ  </t>
  </si>
  <si>
    <t xml:space="preserve">ЗАДОЛЖЕННОСТЬ, ДОНАЧИСЛЕННАЯ ПО РЕЗУЛЬТАТАМ КАМЕРАЛЬНЫХ И ВЫЕЗДНЫХ НАЛОГОВЫХ ПРОВЕРОК, из нее:    </t>
  </si>
  <si>
    <t>организаций, индивидуальных предпринимателей и граждан, находящихся в процедурах банкротства</t>
  </si>
  <si>
    <t>НЕДОИМКА</t>
  </si>
  <si>
    <t>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</si>
  <si>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ЗАДОЛЖЕННОСТЬ, ДОНАЧИСЛЕННАЯ ПО РЕЗУЛЬТАТАМ ВЫЕЗДНЫХ И КАМЕРАЛЬНЫХ НАЛОГОВЫХ ПРОВЕРОК, из нее:</t>
  </si>
  <si>
    <t>ЗАДОЛЖЕННОСТЬ, ДОНАЧИСЛЕННАЯ ПО РЕЗУЛЬТАТАМ ВЫЕЗДНЫХ И КАМЕРАЛЬНЫХ НАЛОГОВЫХ ПРОВЕРОК ПО ПЕНЯМ И НАЛОГОВЫМ САНКЦИЯМ, из нее:</t>
  </si>
  <si>
    <r>
      <t xml:space="preserve">ЗАДОЛЖЕННОСТЬ – </t>
    </r>
    <r>
      <rPr>
        <b/>
        <sz val="10"/>
        <rFont val="Arial Cyr"/>
        <family val="2"/>
      </rPr>
      <t xml:space="preserve">ВСЕГО </t>
    </r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</si>
  <si>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                         ЗАДОЛЖЕННОСТЬ НЕВОЗМОЖНАЯ К ВЗЫСКАНИЮ  ПО СУДЕБНЫМ РЕШЕНИЯМ И РЕШЕНИЯМ ВЫШЕСТОЯЩЕГО НАЛОГОВОГО ОРГАНА</t>
    </r>
  </si>
  <si>
    <t xml:space="preserve">ЗАВИСШИЕ ПЛАТЕЖИ ПО ПЕНЯМ, НАЛОГОВЫМ САНКЦИЯМ И ПРОЦЕНТАМ </t>
  </si>
  <si>
    <t>из строк 5160 И 5286 в том числе не перечисленные ликвидированными банками</t>
  </si>
  <si>
    <t>ЗАДОЛЖЕННОСТЬ ПО ПЕНЯМ И НАЛОГОВЫМ САНКЦИЯМ  ОРГАНИЗАЦИЙ, НАХОДЯЩИХСЯ В ПРОЦЕДУРАХ БАНКРОТСТВА</t>
  </si>
  <si>
    <t>УРЕГУЛИРОВАНО ЗАДОЛЖЕННОСТИ  ПО УПЛАТЕ ПЕНЕЙ И НАЛОГОВЫХ САНКЦИЙ - ВСЕГО:</t>
  </si>
  <si>
    <t>ЗАДОЛЖЕННОСТЬ ПО НАЛОГАМ, СБОРАМ И СТРАХОВЫМ ВЗНОСАМ, НЕВОЗМОЖНАЯ К ВЗЫСКАНИЮ НАЛОГОВЫМИ ОРГАНАМИ</t>
  </si>
  <si>
    <t>ЗАДОЛЖЕННОСТЬ ПО СТРАХОВЫМ ВЗНОСАМ НЕВОЗМОЖНАЯ К ВЗЫСКАНИЮ НАЛОГОВЫМИ ОРГАНАМИ</t>
  </si>
  <si>
    <t>ВСЕГО задолженность (гр.2 + гр.8 + гр.13 + гр.14 + гр.15)</t>
  </si>
  <si>
    <t xml:space="preserve">РЕСТРУКТУРИРОВАНО                           </t>
  </si>
  <si>
    <t xml:space="preserve">   СПРАВОЧНО:   </t>
  </si>
  <si>
    <t>ПО ПЕНЯМ, НАЛОГОВЫМ САНКЦИЯМ</t>
  </si>
  <si>
    <t>ЗАДОЛЖЕННОСТЬ ОРГАНИЗАЦИЙ - БАНКРОТОВ</t>
  </si>
  <si>
    <t>Количество налогоплательщиков</t>
  </si>
  <si>
    <t>Юридические лица</t>
  </si>
  <si>
    <t>Физические лица</t>
  </si>
  <si>
    <t>Индивидуальные предприниматели</t>
  </si>
  <si>
    <t>за периоды после 1 января 2017 года</t>
  </si>
  <si>
    <t>По страховым взносам</t>
  </si>
  <si>
    <t xml:space="preserve">По страховым взносам в фиксированном размере </t>
  </si>
  <si>
    <t xml:space="preserve">СОВОКУПНАЯ ЗАДОЛЖЕННОСТЬ, В ТОМ ЧИСЛЕ 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</si>
  <si>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</si>
  <si>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</si>
  <si>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</si>
  <si>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</si>
  <si>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</si>
  <si>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 xml:space="preserve">ОТСРОЧЕННЫЕ (РАССРОЧЕННЫЕ) ПЛАТЕЖИ </t>
  </si>
  <si>
    <t xml:space="preserve">Сумма списанной недоимки и задолженности по пеням, штрафам и процентам по акцизам, признанных безнадежными к взысканию </t>
  </si>
  <si>
    <t xml:space="preserve">  в том числе:     </t>
  </si>
  <si>
    <r>
      <t>УРЕГУЛИРОВАННАЯ ЗАДОЛЖЕННОСТЬ ПО НАЛОГАМ  ОРГАНИЗАЦИЙ, ИНДИВИДУАЛЬНЫХ ПРЕДПРИНИМАТЕЛЕЙ И ГРАЖДАН, НАХОДЯЩИХСЯ В  ПРОЦЕДУРАХ БАНКРОТСТВА</t>
    </r>
    <r>
      <rPr>
        <b/>
        <sz val="10"/>
        <rFont val="Arial Cyr"/>
        <family val="2"/>
      </rPr>
      <t xml:space="preserve">, в том числе: </t>
    </r>
  </si>
  <si>
    <t xml:space="preserve"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</si>
  <si>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</si>
  <si>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 xml:space="preserve"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
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</si>
  <si>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</si>
  <si>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 xml:space="preserve">ВЗЫСКИВАЕТСЯ СУДЕБНЫМИ ПРИСТАВАМИ ПО ПОСТАНОВЛЕНИЯМ О ВОЗБУЖДЕНИИ ИСПОЛНИТЕЛЬНОГО ПРОИЗВОДСТВА  </t>
  </si>
  <si>
    <t>ЗАДОЛЖЕННОСТЬ НЕВОЗМОЖНАЯ К ВЗЫСКАНИЮ СОГЛАСНО АКТУ О НЕВОЗМОЖНОСТИ ВЗЫСКАНИЯ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</si>
  <si>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</si>
  <si>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Сумма списанной задолженности физических лиц, признанных банкротами (подпункт 2.1 пункта 1 статьи 59 НК РФ)</t>
  </si>
  <si>
    <r>
      <t>ЗАДОЛЖЕННОСТЬ - ВСЕГО (стр.2010</t>
    </r>
    <r>
      <rPr>
        <b/>
        <sz val="10"/>
        <rFont val="Arial Cyr"/>
        <family val="2"/>
      </rPr>
      <t>+стр.2120+стр.2205+стр.2210</t>
    </r>
    <r>
      <rPr>
        <b/>
        <sz val="10"/>
        <rFont val="Arial Cyr"/>
        <family val="2"/>
      </rPr>
      <t>+стр.2310+стр.2375)</t>
    </r>
  </si>
  <si>
    <t>из строк 2190 и 2351 в том числе не перечисленные ликвидированными банками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</si>
  <si>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</si>
  <si>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 xml:space="preserve">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</si>
  <si>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Т-3</t>
  </si>
  <si>
    <t>единиц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</si>
  <si>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</si>
  <si>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ПРИОСТАНОВЛЕННЫЕ К ВЗЫСКАНИЮ ПЛАТЕЖИ ПО УПЛАТЕ НАЛОГОВ, СБОРОВ, СТРАХОВЫХ ВЗНОСОВ, ПЕНЕЙ И НАЛОГОВЫХ САНКЦИЙ</t>
  </si>
  <si>
    <t>Сумма списанной задолженности умерших или объявленных умершими физических лиц (подпункт 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</si>
  <si>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</si>
  <si>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 xml:space="preserve">УРЕГУЛИРОВАННАЯ ЗАДОЛЖЕННОСТЬ ПО НАЛОГАМ ОРГАНИЗАЦИЙ, НАХОДЯЩИХСЯ В  ПРОЦЕДУРАХ БАНКРОТСТВА, в том числе: </t>
  </si>
  <si>
    <t xml:space="preserve">УРЕГУЛИРОВАННАЯ ЗАДОЛЖЕННОСТЬ ОРГАНИЗАЦИЙ ПО ПЕНИ И НАЛОГОВЫМ САНКЦИЯМ, НАХОДЯЩИХСЯ В  ПРОЦЕДУРАХ БАНКРОТСТВА, в том числе: </t>
  </si>
  <si>
    <t>НЕДОИМКА ОРГАНИЗАЦИЙ И ИНДИВИДУАЛЬНЫХ ПРЕДПРИНИМАТЕЛЕЙ, НЕ ПРЕДСТАВЛЯЮЩИХ ОТЧЕТНОСТЬ</t>
  </si>
  <si>
    <t>ИЗ СТРОКИ 5035 ЗАДОЛЖЕННОСТЬ ОРГАНИЗАЦИЙ И ИНДИВИДУАЛЬНЫХ ПРЕДПРИНИМАТЕЛЕЙ, НЕПРЕДСТАВЛЯЮЩИХ ОТЧЕТНОСТЬ</t>
  </si>
  <si>
    <t>УРЕГУЛИРОВАНО  ПО СТРАХОВЫМ ВЗНОСАМ - ВСЕГО:</t>
  </si>
  <si>
    <t xml:space="preserve">ПРИОСТАНОВЛЕННЫЕ К ВЗЫСКАНИЮ ПЛАТЕЖИ ПО СТРАХОВЫМ ВЗНОСАМ - ВСЕГО </t>
  </si>
  <si>
    <t xml:space="preserve">ЗАДОЛЖЕННОСТЬ ПО СТРАХОВЫМ ВЗНОСАМ  ОРГАНИЗАЦИЙ, ИНДИВИДУАЛЬНЫХ ПРЕДПРИНИМАТЕЛЕЙ И ГРАЖДАН, НАХОДЯЩИХСЯ В  ПРОЦЕДУРАХ БАНКРОТСТВА, в том числе: </t>
  </si>
  <si>
    <t xml:space="preserve">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</si>
  <si>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 xml:space="preserve">Приложение № 10
УТВЕРЖДЕНО
приказом ФНС России
от 
№ </t>
  </si>
  <si>
    <t>г.Москва</t>
  </si>
  <si>
    <t xml:space="preserve">Руководитель Управления </t>
  </si>
  <si>
    <t>М.В. Третьякова</t>
  </si>
  <si>
    <t>ФНС России по г.Москве</t>
  </si>
  <si>
    <t>__________________________________________________________</t>
  </si>
  <si>
    <t xml:space="preserve">Утверждена приказом 
ФНС России от 02.12.2019                   № ММВ-7-1/609@
</t>
  </si>
  <si>
    <t>Задолженность по неналоговым доходам, администрируемым налоговыми органами</t>
  </si>
  <si>
    <t>Штрафы, установленные Главами 16, 18 Налогового Кодекса Российской Федерации</t>
  </si>
  <si>
    <t>СОВОКУПНАЯ ЗАДОЛЖЕННОСТЬ ПО НАЛОГАМ И СБОРАМ, СТРАХОВЫМ ВЗНОСАМ, ПЕНЯМ И НАЛОГОВЫМ САНКЦИЯМ - ВСЕГО</t>
  </si>
  <si>
    <t>1001</t>
  </si>
  <si>
    <r>
      <t xml:space="preserve">
</t>
    </r>
    <r>
      <rPr>
        <b/>
        <sz val="12"/>
        <rFont val="Arial Cyr"/>
        <family val="0"/>
      </rPr>
      <t>Из строки 1020</t>
    </r>
    <r>
      <rPr>
        <sz val="12"/>
        <rFont val="Arial Cyr"/>
        <family val="0"/>
      </rPr>
      <t xml:space="preserve">
НЕДОИМКА ОРГАНИЗАЦИЙ И ИНДИВИДУАЛЬНЫХ ПРЕДПРИНИМАТЕЛЕЙ, НЕ ПРЕДСТАВЛЯЮЩИХ ОТЧЕТНОСТЬ</t>
    </r>
  </si>
  <si>
    <r>
      <rPr>
        <sz val="12"/>
        <rFont val="Arial Cyr"/>
        <family val="0"/>
      </rPr>
      <t xml:space="preserve">ИЗ СТРОКИ 1050 </t>
    </r>
    <r>
      <rPr>
        <sz val="12"/>
        <color indexed="8"/>
        <rFont val="Arial Cyr"/>
        <family val="0"/>
      </rPr>
      <t xml:space="preserve">
ЗАДОЛЖЕННОСТЬ ОРГАНИЗАЦИЙ И ИНДИВИДУАЛЬ</t>
    </r>
    <r>
      <rPr>
        <i/>
        <sz val="12"/>
        <color indexed="8"/>
        <rFont val="Arial Cyr"/>
        <family val="0"/>
      </rPr>
      <t>Н</t>
    </r>
    <r>
      <rPr>
        <sz val="12"/>
        <color indexed="8"/>
        <rFont val="Arial Cyr"/>
        <family val="0"/>
      </rPr>
      <t>ЫХ ПРЕДПРИНИМАТЕЛЕЙ, НЕ ПРЕДСТАВЛЯЮЩИХ ОТЧЕТНОСТЬ ПО ПЕНЯМ И НАЛОГОВЫМ САНКЦИЯМ</t>
    </r>
  </si>
  <si>
    <t>3181</t>
  </si>
  <si>
    <t>3182</t>
  </si>
  <si>
    <t>3190</t>
  </si>
  <si>
    <t>РЕСТРУКТУРИРОВАНО</t>
  </si>
  <si>
    <t>2390</t>
  </si>
  <si>
    <t>2391</t>
  </si>
  <si>
    <t>Уплачено процентов за несвоевременный возврат</t>
  </si>
  <si>
    <t>2395</t>
  </si>
  <si>
    <t>Возмещено налога на добавленную стоимость в соответствии со статьями 176, 176.1 НК РФ</t>
  </si>
  <si>
    <t>2396</t>
  </si>
  <si>
    <t>зачтено в пределах одного КБК (направлено в счет уплаты НДС (погашение недоимки, уплата предстоящих платежей)</t>
  </si>
  <si>
    <t>2397</t>
  </si>
  <si>
    <t>направлено в счет уплаты иных федеральных налогов (зачет через финансовый орган), за исключением межрегиональных зачетов</t>
  </si>
  <si>
    <t>2398</t>
  </si>
  <si>
    <t>возврат на расчетные счета налогоплательщика</t>
  </si>
  <si>
    <t>2399</t>
  </si>
  <si>
    <t xml:space="preserve"> 66-84</t>
  </si>
  <si>
    <t>СОВОКУПНАЯ ЗАДОЛЖЕННОСТЬ - ВСЕГО (стр.5010+стр.5030+стр.5060+стр.5065+стр.5135+стр.5170+стр.5195+стр.5265+стр.5290+стр.5320)</t>
  </si>
  <si>
    <t>СОВОКУПНАЯ ЗАДОЛЖЕННОСТЬ - ВСЕГО (стр.3010+стр.3033+стр. 3057стр.3060+стр.3090+стр.3110+стр.3115+стр.3155+стр.3173+стр.3178)</t>
  </si>
  <si>
    <t>ЗАДОЛЖЕННОСТЬ ПЕРЕД БЮДЖЕТОМ ПО НАЛОГАМ, СБОРАМ, ПЕНЯМ, НАЛОГОВЫМ САНКЦИЯМ ВСЕГО (гр.2+гр.9+гр.14)</t>
  </si>
  <si>
    <t>НЕДОИМКА (из стр. 1020)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</si>
  <si>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</si>
  <si>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</si>
  <si>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</si>
  <si>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</si>
  <si>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</si>
  <si>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</si>
  <si>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</si>
  <si>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МРИ ФНС по КН</t>
  </si>
  <si>
    <t>НЕВОЗМОЖНО К ВЗЫСКАНИЮ ПО СУДЕБНЫМ РЕШЕНИЯМ И РЕШЕНИЯМ ВЫШЕСТОЯЩЕГО НАЛОГОВОГО ОРГАНА</t>
  </si>
  <si>
    <t>2150</t>
  </si>
  <si>
    <t>2160</t>
  </si>
  <si>
    <t>2170</t>
  </si>
  <si>
    <t>2180</t>
  </si>
  <si>
    <t>по организациям, индивидуальным предпринимателям и гражданам, находящихся в процедурах банкротства</t>
  </si>
  <si>
    <t>1095</t>
  </si>
  <si>
    <t>1100</t>
  </si>
  <si>
    <t>по состоянию на 1 апреля 2021 года</t>
  </si>
  <si>
    <t>Х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</si>
</sst>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%"/>
    <numFmt numFmtId="179" formatCode="#,##0_ ;\-#,##0\ "/>
    <numFmt numFmtId="180" formatCode="#,##0.000"/>
    <numFmt numFmtId="181" formatCode="[$-FC19]d\ mmmm\ yyyy\ &quot;г.&quot;"/>
    <numFmt numFmtId="182" formatCode="#,##0.0"/>
    <numFmt numFmtId="183" formatCode="mmm/yyyy"/>
    <numFmt numFmtId="184" formatCode="0.000000"/>
    <numFmt numFmtId="185" formatCode="0.00000"/>
    <numFmt numFmtId="186" formatCode="0.0000"/>
    <numFmt numFmtId="187" formatCode="0.000"/>
    <numFmt numFmtId="188" formatCode="0.00000000000000000%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 Cyr"/>
      <family val="0"/>
    </font>
    <font>
      <b/>
      <sz val="14"/>
      <name val="Arial Cyr"/>
      <family val="2"/>
    </font>
    <font>
      <b/>
      <sz val="14"/>
      <color indexed="8"/>
      <name val="Arial Cyr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Arial Cyr"/>
      <family val="0"/>
    </font>
    <font>
      <sz val="16"/>
      <color indexed="8"/>
      <name val="Arial Cyr"/>
      <family val="2"/>
    </font>
    <font>
      <sz val="9"/>
      <color indexed="8"/>
      <name val="Arial Cyr"/>
      <family val="2"/>
    </font>
    <font>
      <sz val="28"/>
      <color indexed="8"/>
      <name val="Arial Cyr"/>
      <family val="0"/>
    </font>
    <font>
      <sz val="2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0" fillId="0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top" wrapText="1" shrinkToFi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17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wrapText="1" indent="1"/>
    </xf>
    <xf numFmtId="0" fontId="0" fillId="0" borderId="17" xfId="0" applyFont="1" applyFill="1" applyBorder="1" applyAlignment="1">
      <alignment horizontal="left" wrapText="1" inden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top" wrapText="1" shrinkToFit="1"/>
    </xf>
    <xf numFmtId="0" fontId="6" fillId="0" borderId="17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5" fillId="33" borderId="20" xfId="0" applyFont="1" applyFill="1" applyBorder="1" applyAlignment="1">
      <alignment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33" borderId="0" xfId="0" applyFont="1" applyFill="1" applyAlignment="1">
      <alignment horizontal="right" vertical="top" wrapText="1"/>
    </xf>
    <xf numFmtId="0" fontId="0" fillId="0" borderId="17" xfId="0" applyNumberFormat="1" applyFont="1" applyFill="1" applyBorder="1" applyAlignment="1">
      <alignment horizontal="left" vertical="top" wrapText="1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4" fillId="0" borderId="2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center" wrapText="1"/>
    </xf>
    <xf numFmtId="0" fontId="34" fillId="0" borderId="0" xfId="0" applyFont="1" applyFill="1" applyAlignment="1" quotePrefix="1">
      <alignment horizontal="left"/>
    </xf>
    <xf numFmtId="0" fontId="34" fillId="0" borderId="0" xfId="0" applyFont="1" applyFill="1" applyAlignment="1">
      <alignment horizontal="center" wrapText="1" shrinkToFit="1"/>
    </xf>
    <xf numFmtId="0" fontId="21" fillId="0" borderId="0" xfId="0" applyFont="1" applyFill="1" applyAlignment="1">
      <alignment wrapText="1" shrinkToFit="1"/>
    </xf>
    <xf numFmtId="0" fontId="35" fillId="0" borderId="0" xfId="0" applyFont="1" applyFill="1" applyAlignment="1">
      <alignment horizontal="right"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4" fillId="0" borderId="23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right" wrapText="1"/>
    </xf>
    <xf numFmtId="0" fontId="0" fillId="0" borderId="17" xfId="0" applyFont="1" applyFill="1" applyBorder="1" applyAlignment="1">
      <alignment horizontal="left" vertical="center" wrapText="1" shrinkToFit="1"/>
    </xf>
    <xf numFmtId="0" fontId="0" fillId="0" borderId="17" xfId="0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left" wrapText="1" shrinkToFit="1"/>
    </xf>
    <xf numFmtId="0" fontId="6" fillId="0" borderId="17" xfId="0" applyFont="1" applyFill="1" applyBorder="1" applyAlignment="1">
      <alignment horizontal="left" vertical="top" wrapText="1" shrinkToFit="1"/>
    </xf>
    <xf numFmtId="0" fontId="0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2" fontId="0" fillId="0" borderId="17" xfId="0" applyNumberFormat="1" applyFont="1" applyFill="1" applyBorder="1" applyAlignment="1">
      <alignment horizontal="left" vertical="top" wrapText="1"/>
    </xf>
    <xf numFmtId="0" fontId="0" fillId="0" borderId="25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 indent="2"/>
    </xf>
    <xf numFmtId="0" fontId="22" fillId="0" borderId="17" xfId="0" applyFont="1" applyFill="1" applyBorder="1" applyAlignment="1">
      <alignment horizontal="justify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 shrinkToFit="1"/>
    </xf>
    <xf numFmtId="0" fontId="40" fillId="0" borderId="17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2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vertical="top" wrapText="1" shrinkToFi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top" wrapText="1"/>
    </xf>
    <xf numFmtId="2" fontId="0" fillId="0" borderId="20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 indent="2"/>
    </xf>
    <xf numFmtId="0" fontId="23" fillId="0" borderId="17" xfId="0" applyFont="1" applyFill="1" applyBorder="1" applyAlignment="1">
      <alignment horizontal="left" vertical="top" wrapText="1" indent="2"/>
    </xf>
    <xf numFmtId="0" fontId="23" fillId="0" borderId="17" xfId="0" applyFont="1" applyFill="1" applyBorder="1" applyAlignment="1">
      <alignment horizontal="left" vertical="top" wrapText="1" indent="2"/>
    </xf>
    <xf numFmtId="0" fontId="0" fillId="0" borderId="0" xfId="0" applyFont="1" applyFill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0" fillId="0" borderId="19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3" fontId="0" fillId="0" borderId="25" xfId="0" applyNumberFormat="1" applyFont="1" applyFill="1" applyBorder="1" applyAlignment="1">
      <alignment horizontal="right" wrapText="1"/>
    </xf>
    <xf numFmtId="49" fontId="0" fillId="0" borderId="25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right" vertical="center"/>
    </xf>
    <xf numFmtId="171" fontId="0" fillId="0" borderId="0" xfId="62" applyFont="1" applyFill="1" applyAlignment="1">
      <alignment horizontal="centerContinuous" vertical="top"/>
    </xf>
    <xf numFmtId="0" fontId="0" fillId="0" borderId="0" xfId="0" applyFont="1" applyFill="1" applyAlignment="1">
      <alignment horizontal="centerContinuous" vertical="top"/>
    </xf>
    <xf numFmtId="171" fontId="22" fillId="0" borderId="0" xfId="62" applyFont="1" applyFill="1" applyBorder="1" applyAlignment="1">
      <alignment horizontal="centerContinuous" vertical="top" wrapText="1"/>
    </xf>
    <xf numFmtId="0" fontId="22" fillId="0" borderId="0" xfId="0" applyFont="1" applyFill="1" applyBorder="1" applyAlignment="1">
      <alignment horizontal="centerContinuous" vertical="top" wrapText="1"/>
    </xf>
    <xf numFmtId="0" fontId="22" fillId="0" borderId="0" xfId="0" applyFont="1" applyFill="1" applyAlignment="1">
      <alignment horizontal="centerContinuous" vertical="top" wrapText="1"/>
    </xf>
    <xf numFmtId="171" fontId="0" fillId="0" borderId="0" xfId="62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centerContinuous" vertical="center" wrapText="1"/>
    </xf>
    <xf numFmtId="0" fontId="0" fillId="0" borderId="19" xfId="0" applyFont="1" applyFill="1" applyBorder="1" applyAlignment="1">
      <alignment horizontal="centerContinuous" vertical="center" wrapText="1"/>
    </xf>
    <xf numFmtId="171" fontId="0" fillId="0" borderId="0" xfId="62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171" fontId="0" fillId="0" borderId="0" xfId="62" applyFont="1" applyFill="1" applyAlignment="1">
      <alignment/>
    </xf>
    <xf numFmtId="171" fontId="6" fillId="0" borderId="0" xfId="62" applyFont="1" applyFill="1" applyAlignment="1">
      <alignment/>
    </xf>
    <xf numFmtId="0" fontId="0" fillId="0" borderId="17" xfId="0" applyFont="1" applyFill="1" applyBorder="1" applyAlignment="1">
      <alignment vertical="top" wrapText="1" shrinkToFit="1"/>
    </xf>
    <xf numFmtId="0" fontId="6" fillId="0" borderId="17" xfId="0" applyFont="1" applyFill="1" applyBorder="1" applyAlignment="1">
      <alignment horizontal="justify" vertical="top" wrapText="1" shrinkToFit="1"/>
    </xf>
    <xf numFmtId="0" fontId="0" fillId="0" borderId="0" xfId="0" applyFont="1" applyFill="1" applyAlignment="1">
      <alignment wrapText="1"/>
    </xf>
    <xf numFmtId="0" fontId="0" fillId="0" borderId="26" xfId="0" applyFont="1" applyFill="1" applyBorder="1" applyAlignment="1">
      <alignment horizontal="left" vertical="top" wrapText="1" shrinkToFit="1"/>
    </xf>
    <xf numFmtId="0" fontId="0" fillId="0" borderId="20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right" vertical="top"/>
    </xf>
    <xf numFmtId="0" fontId="22" fillId="0" borderId="0" xfId="0" applyFont="1" applyFill="1" applyAlignment="1">
      <alignment horizontal="right" vertical="top"/>
    </xf>
    <xf numFmtId="0" fontId="26" fillId="0" borderId="17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wrapText="1" shrinkToFit="1"/>
    </xf>
    <xf numFmtId="1" fontId="0" fillId="0" borderId="26" xfId="0" applyNumberFormat="1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3" fontId="0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6" fillId="0" borderId="23" xfId="0" applyNumberFormat="1" applyFont="1" applyBorder="1" applyAlignment="1">
      <alignment horizontal="left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26" fillId="0" borderId="25" xfId="0" applyNumberFormat="1" applyFont="1" applyBorder="1" applyAlignment="1">
      <alignment horizontal="right" wrapText="1"/>
    </xf>
    <xf numFmtId="3" fontId="17" fillId="0" borderId="25" xfId="0" applyNumberFormat="1" applyFont="1" applyBorder="1" applyAlignment="1">
      <alignment horizontal="right" wrapText="1"/>
    </xf>
    <xf numFmtId="49" fontId="17" fillId="0" borderId="25" xfId="0" applyNumberFormat="1" applyFont="1" applyBorder="1" applyAlignment="1">
      <alignment horizontal="left" wrapText="1"/>
    </xf>
    <xf numFmtId="0" fontId="17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3" fontId="17" fillId="0" borderId="27" xfId="0" applyNumberFormat="1" applyFont="1" applyBorder="1" applyAlignment="1">
      <alignment horizontal="right" wrapText="1"/>
    </xf>
    <xf numFmtId="49" fontId="17" fillId="0" borderId="28" xfId="0" applyNumberFormat="1" applyFont="1" applyBorder="1" applyAlignment="1">
      <alignment horizontal="left" wrapText="1"/>
    </xf>
    <xf numFmtId="3" fontId="17" fillId="0" borderId="17" xfId="0" applyNumberFormat="1" applyFont="1" applyBorder="1" applyAlignment="1">
      <alignment horizontal="right" wrapText="1"/>
    </xf>
    <xf numFmtId="49" fontId="17" fillId="0" borderId="17" xfId="0" applyNumberFormat="1" applyFont="1" applyBorder="1" applyAlignment="1">
      <alignment horizontal="left" wrapText="1"/>
    </xf>
    <xf numFmtId="3" fontId="39" fillId="0" borderId="0" xfId="0" applyNumberFormat="1" applyFont="1" applyFill="1" applyAlignment="1">
      <alignment vertical="center"/>
    </xf>
    <xf numFmtId="3" fontId="17" fillId="0" borderId="28" xfId="0" applyNumberFormat="1" applyFont="1" applyBorder="1" applyAlignment="1">
      <alignment horizontal="right" wrapText="1"/>
    </xf>
    <xf numFmtId="3" fontId="4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9" fillId="0" borderId="29" xfId="0" applyFont="1" applyBorder="1" applyAlignment="1">
      <alignment vertical="top" wrapText="1"/>
    </xf>
    <xf numFmtId="0" fontId="14" fillId="0" borderId="30" xfId="0" applyFont="1" applyBorder="1" applyAlignment="1">
      <alignment horizontal="left" vertical="center" wrapText="1" indent="1"/>
    </xf>
    <xf numFmtId="0" fontId="0" fillId="0" borderId="24" xfId="0" applyBorder="1" applyAlignment="1">
      <alignment/>
    </xf>
    <xf numFmtId="0" fontId="19" fillId="0" borderId="3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4" fillId="0" borderId="3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top" wrapText="1"/>
    </xf>
    <xf numFmtId="0" fontId="33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4" fillId="0" borderId="40" xfId="0" applyFont="1" applyBorder="1" applyAlignment="1">
      <alignment vertical="top" wrapText="1"/>
    </xf>
    <xf numFmtId="0" fontId="14" fillId="0" borderId="42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4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wrapText="1"/>
    </xf>
    <xf numFmtId="0" fontId="14" fillId="0" borderId="15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justify" vertical="top" wrapText="1"/>
    </xf>
    <xf numFmtId="0" fontId="14" fillId="0" borderId="32" xfId="0" applyFont="1" applyBorder="1" applyAlignment="1">
      <alignment horizontal="left" vertical="top" wrapText="1" indent="1"/>
    </xf>
    <xf numFmtId="0" fontId="14" fillId="0" borderId="14" xfId="0" applyFont="1" applyBorder="1" applyAlignment="1">
      <alignment horizontal="left" vertical="top" wrapText="1" indent="1"/>
    </xf>
    <xf numFmtId="0" fontId="14" fillId="0" borderId="31" xfId="0" applyFont="1" applyBorder="1" applyAlignment="1">
      <alignment horizontal="left" vertical="top" wrapText="1" indent="1"/>
    </xf>
    <xf numFmtId="0" fontId="14" fillId="0" borderId="12" xfId="0" applyFont="1" applyBorder="1" applyAlignment="1">
      <alignment horizontal="left" vertical="top" wrapText="1" indent="1"/>
    </xf>
    <xf numFmtId="0" fontId="14" fillId="0" borderId="30" xfId="0" applyFont="1" applyBorder="1" applyAlignment="1">
      <alignment horizontal="left" vertical="top" wrapText="1" indent="1"/>
    </xf>
    <xf numFmtId="0" fontId="14" fillId="0" borderId="24" xfId="0" applyFont="1" applyBorder="1" applyAlignment="1">
      <alignment horizontal="left" vertical="top" wrapText="1" indent="1"/>
    </xf>
    <xf numFmtId="0" fontId="28" fillId="0" borderId="0" xfId="0" applyFont="1" applyAlignment="1">
      <alignment horizontal="left"/>
    </xf>
    <xf numFmtId="0" fontId="10" fillId="0" borderId="3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justify"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6" fillId="0" borderId="23" xfId="0" applyFont="1" applyBorder="1" applyAlignment="1">
      <alignment horizontal="left"/>
    </xf>
    <xf numFmtId="0" fontId="22" fillId="0" borderId="23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20" fillId="33" borderId="0" xfId="0" applyFont="1" applyFill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/>
    </xf>
    <xf numFmtId="0" fontId="22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right" vertical="center"/>
    </xf>
    <xf numFmtId="0" fontId="21" fillId="0" borderId="17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0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0" fillId="0" borderId="23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 horizontal="right" vertical="top" wrapText="1" shrinkToFit="1"/>
    </xf>
    <xf numFmtId="0" fontId="0" fillId="0" borderId="23" xfId="0" applyFont="1" applyFill="1" applyBorder="1" applyAlignment="1">
      <alignment shrinkToFit="1"/>
    </xf>
    <xf numFmtId="1" fontId="0" fillId="0" borderId="17" xfId="0" applyNumberFormat="1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wrapText="1" shrinkToFit="1"/>
    </xf>
    <xf numFmtId="0" fontId="0" fillId="0" borderId="17" xfId="0" applyFont="1" applyFill="1" applyBorder="1" applyAlignment="1">
      <alignment wrapText="1"/>
    </xf>
    <xf numFmtId="0" fontId="26" fillId="0" borderId="44" xfId="0" applyFont="1" applyFill="1" applyBorder="1" applyAlignment="1">
      <alignment horizontal="center" vertical="center" wrapText="1" shrinkToFit="1"/>
    </xf>
    <xf numFmtId="0" fontId="0" fillId="0" borderId="44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 shrinkToFit="1"/>
    </xf>
    <xf numFmtId="0" fontId="27" fillId="0" borderId="44" xfId="0" applyFont="1" applyFill="1" applyBorder="1" applyAlignment="1">
      <alignment horizontal="center" vertical="center" wrapText="1" shrinkToFit="1"/>
    </xf>
    <xf numFmtId="0" fontId="27" fillId="0" borderId="18" xfId="0" applyFont="1" applyFill="1" applyBorder="1" applyAlignment="1">
      <alignment horizontal="center" vertical="center" wrapText="1" shrinkToFi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 shrinkToFit="1"/>
    </xf>
    <xf numFmtId="0" fontId="26" fillId="0" borderId="23" xfId="0" applyFont="1" applyFill="1" applyBorder="1" applyAlignment="1">
      <alignment horizontal="center" vertical="center" wrapText="1" shrinkToFit="1"/>
    </xf>
    <xf numFmtId="0" fontId="26" fillId="0" borderId="47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6" fillId="0" borderId="19" xfId="0" applyFont="1" applyFill="1" applyBorder="1" applyAlignment="1">
      <alignment horizontal="center" vertical="center" wrapText="1" shrinkToFit="1"/>
    </xf>
    <xf numFmtId="0" fontId="26" fillId="0" borderId="22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wrapText="1" shrinkToFi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SheetLayoutView="100" zoomScalePageLayoutView="0" workbookViewId="0" topLeftCell="A13">
      <selection activeCell="A15" sqref="A15:G15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20.375" style="0" customWidth="1"/>
    <col min="7" max="7" width="6.75390625" style="0" customWidth="1"/>
  </cols>
  <sheetData>
    <row r="1" spans="6:7" ht="65.25" customHeight="1">
      <c r="F1" s="69" t="s">
        <v>251</v>
      </c>
      <c r="G1" s="70"/>
    </row>
    <row r="2" spans="6:7" ht="15.75">
      <c r="F2" s="283"/>
      <c r="G2" s="283"/>
    </row>
    <row r="4" spans="1:7" ht="22.5" customHeight="1" thickBot="1">
      <c r="A4" s="273" t="s">
        <v>37</v>
      </c>
      <c r="B4" s="273"/>
      <c r="C4" s="273"/>
      <c r="D4" s="273"/>
      <c r="E4" s="273"/>
      <c r="F4" s="273"/>
      <c r="G4" s="273"/>
    </row>
    <row r="5" spans="1:7" ht="14.25" customHeight="1" thickTop="1">
      <c r="A5" s="237"/>
      <c r="B5" s="237"/>
      <c r="C5" s="237"/>
      <c r="D5" s="237"/>
      <c r="E5" s="237"/>
      <c r="F5" s="237"/>
      <c r="G5" s="237"/>
    </row>
    <row r="6" spans="1:7" ht="14.25" customHeight="1" thickBot="1">
      <c r="A6" s="242"/>
      <c r="B6" s="242"/>
      <c r="C6" s="242"/>
      <c r="D6" s="242"/>
      <c r="E6" s="242"/>
      <c r="F6" s="242"/>
      <c r="G6" s="242"/>
    </row>
    <row r="7" spans="1:7" ht="12.75">
      <c r="A7" s="262"/>
      <c r="B7" s="251"/>
      <c r="C7" s="252"/>
      <c r="D7" s="252"/>
      <c r="E7" s="252"/>
      <c r="F7" s="252"/>
      <c r="G7" s="253"/>
    </row>
    <row r="8" spans="1:7" ht="18.75" customHeight="1">
      <c r="A8" s="262"/>
      <c r="B8" s="263" t="s">
        <v>38</v>
      </c>
      <c r="C8" s="264"/>
      <c r="D8" s="264"/>
      <c r="E8" s="264"/>
      <c r="F8" s="264"/>
      <c r="G8" s="265"/>
    </row>
    <row r="9" spans="1:7" ht="23.25" customHeight="1">
      <c r="A9" s="262"/>
      <c r="B9" s="287" t="s">
        <v>187</v>
      </c>
      <c r="C9" s="288"/>
      <c r="D9" s="288"/>
      <c r="E9" s="288"/>
      <c r="F9" s="288"/>
      <c r="G9" s="289"/>
    </row>
    <row r="10" spans="1:7" ht="20.25" customHeight="1">
      <c r="A10" s="262"/>
      <c r="B10" s="284" t="s">
        <v>188</v>
      </c>
      <c r="C10" s="285"/>
      <c r="D10" s="285"/>
      <c r="E10" s="285"/>
      <c r="F10" s="285"/>
      <c r="G10" s="286"/>
    </row>
    <row r="11" spans="1:7" ht="18.75" customHeight="1">
      <c r="A11" s="262"/>
      <c r="B11" s="287" t="s">
        <v>186</v>
      </c>
      <c r="C11" s="288"/>
      <c r="D11" s="288"/>
      <c r="E11" s="288"/>
      <c r="F11" s="288"/>
      <c r="G11" s="289"/>
    </row>
    <row r="12" spans="1:7" ht="12.75">
      <c r="A12" s="262"/>
      <c r="B12" s="259"/>
      <c r="C12" s="260"/>
      <c r="D12" s="260"/>
      <c r="E12" s="260"/>
      <c r="F12" s="260"/>
      <c r="G12" s="261"/>
    </row>
    <row r="13" spans="1:7" ht="14.25" customHeight="1">
      <c r="A13" s="262"/>
      <c r="B13" s="270" t="s">
        <v>301</v>
      </c>
      <c r="C13" s="271"/>
      <c r="D13" s="271"/>
      <c r="E13" s="271"/>
      <c r="F13" s="271"/>
      <c r="G13" s="272"/>
    </row>
    <row r="14" spans="1:7" ht="22.5" thickBot="1">
      <c r="A14" s="262"/>
      <c r="B14" s="256" t="s">
        <v>39</v>
      </c>
      <c r="C14" s="257"/>
      <c r="D14" s="257"/>
      <c r="E14" s="257"/>
      <c r="F14" s="257"/>
      <c r="G14" s="258"/>
    </row>
    <row r="15" spans="1:7" ht="15.75">
      <c r="A15" s="242"/>
      <c r="B15" s="242"/>
      <c r="C15" s="242"/>
      <c r="D15" s="242"/>
      <c r="E15" s="242"/>
      <c r="F15" s="242"/>
      <c r="G15" s="242"/>
    </row>
    <row r="16" spans="1:7" ht="11.25" customHeight="1" thickBot="1">
      <c r="A16" s="242"/>
      <c r="B16" s="242"/>
      <c r="C16" s="242"/>
      <c r="D16" s="242"/>
      <c r="E16" s="242"/>
      <c r="F16" s="242"/>
      <c r="G16" s="242"/>
    </row>
    <row r="17" spans="1:7" ht="42.75" customHeight="1" thickBot="1">
      <c r="A17" s="5"/>
      <c r="B17" s="8" t="s">
        <v>40</v>
      </c>
      <c r="C17" s="254" t="s">
        <v>41</v>
      </c>
      <c r="D17" s="255"/>
      <c r="E17" s="6"/>
      <c r="F17" s="8" t="s">
        <v>42</v>
      </c>
      <c r="G17" s="7" t="s">
        <v>43</v>
      </c>
    </row>
    <row r="18" spans="1:7" ht="43.5" customHeight="1" thickBot="1">
      <c r="A18" s="262"/>
      <c r="B18" s="274" t="s">
        <v>44</v>
      </c>
      <c r="C18" s="277" t="s">
        <v>51</v>
      </c>
      <c r="D18" s="278"/>
      <c r="E18" s="290"/>
      <c r="F18" s="243" t="s">
        <v>34</v>
      </c>
      <c r="G18" s="244"/>
    </row>
    <row r="19" spans="1:7" ht="33" customHeight="1">
      <c r="A19" s="262"/>
      <c r="B19" s="275"/>
      <c r="C19" s="279"/>
      <c r="D19" s="280"/>
      <c r="E19" s="291"/>
      <c r="F19" s="245" t="s">
        <v>257</v>
      </c>
      <c r="G19" s="246"/>
    </row>
    <row r="20" spans="1:7" ht="17.25" customHeight="1">
      <c r="A20" s="262"/>
      <c r="B20" s="275"/>
      <c r="C20" s="279"/>
      <c r="D20" s="280"/>
      <c r="E20" s="291"/>
      <c r="F20" s="247"/>
      <c r="G20" s="248"/>
    </row>
    <row r="21" spans="1:7" ht="138" customHeight="1" thickBot="1">
      <c r="A21" s="262"/>
      <c r="B21" s="275"/>
      <c r="C21" s="279"/>
      <c r="D21" s="280"/>
      <c r="E21" s="291"/>
      <c r="F21" s="249"/>
      <c r="G21" s="250"/>
    </row>
    <row r="22" spans="1:7" ht="54" customHeight="1">
      <c r="A22" s="262"/>
      <c r="B22" s="275"/>
      <c r="C22" s="279"/>
      <c r="D22" s="280"/>
      <c r="E22" s="290"/>
      <c r="F22" s="240"/>
      <c r="G22" s="241"/>
    </row>
    <row r="23" spans="1:7" ht="33" customHeight="1" thickBot="1">
      <c r="A23" s="262"/>
      <c r="B23" s="276"/>
      <c r="C23" s="281"/>
      <c r="D23" s="282"/>
      <c r="E23" s="290"/>
      <c r="F23" s="238" t="s">
        <v>50</v>
      </c>
      <c r="G23" s="239"/>
    </row>
    <row r="24" spans="1:7" ht="15.75">
      <c r="A24" s="242"/>
      <c r="B24" s="242"/>
      <c r="C24" s="242"/>
      <c r="D24" s="242"/>
      <c r="E24" s="242"/>
      <c r="F24" s="242"/>
      <c r="G24" s="242"/>
    </row>
    <row r="25" spans="1:7" ht="16.5" thickBot="1">
      <c r="A25" s="242"/>
      <c r="B25" s="242"/>
      <c r="C25" s="242"/>
      <c r="D25" s="242"/>
      <c r="E25" s="242"/>
      <c r="F25" s="242"/>
      <c r="G25" s="242"/>
    </row>
    <row r="26" spans="1:7" ht="30" customHeight="1" thickBot="1">
      <c r="A26" s="2"/>
      <c r="B26" s="3"/>
      <c r="C26" s="9" t="s">
        <v>45</v>
      </c>
      <c r="D26" s="254" t="s">
        <v>46</v>
      </c>
      <c r="E26" s="269"/>
      <c r="F26" s="269"/>
      <c r="G26" s="255"/>
    </row>
    <row r="27" spans="1:7" ht="32.25" customHeight="1" thickBot="1">
      <c r="A27" s="1"/>
      <c r="B27" s="4" t="s">
        <v>47</v>
      </c>
      <c r="C27" s="91">
        <v>77</v>
      </c>
      <c r="D27" s="266" t="s">
        <v>252</v>
      </c>
      <c r="E27" s="267"/>
      <c r="F27" s="267"/>
      <c r="G27" s="268"/>
    </row>
    <row r="28" spans="1:7" ht="37.5" customHeight="1" thickBot="1">
      <c r="A28" s="1"/>
      <c r="B28" s="4" t="s">
        <v>48</v>
      </c>
      <c r="C28" s="92">
        <v>7700</v>
      </c>
      <c r="D28" s="266" t="s">
        <v>292</v>
      </c>
      <c r="E28" s="267"/>
      <c r="F28" s="267"/>
      <c r="G28" s="268"/>
    </row>
  </sheetData>
  <sheetProtection/>
  <mergeCells count="29">
    <mergeCell ref="A4:G4"/>
    <mergeCell ref="A18:A23"/>
    <mergeCell ref="B18:B23"/>
    <mergeCell ref="C18:D23"/>
    <mergeCell ref="F2:G2"/>
    <mergeCell ref="B10:G10"/>
    <mergeCell ref="B11:G11"/>
    <mergeCell ref="A6:G6"/>
    <mergeCell ref="E18:E23"/>
    <mergeCell ref="B9:G9"/>
    <mergeCell ref="A7:A14"/>
    <mergeCell ref="B8:G8"/>
    <mergeCell ref="A16:G16"/>
    <mergeCell ref="D28:G28"/>
    <mergeCell ref="A25:G25"/>
    <mergeCell ref="D26:G26"/>
    <mergeCell ref="D27:G27"/>
    <mergeCell ref="A24:G24"/>
    <mergeCell ref="B13:G13"/>
    <mergeCell ref="A5:G5"/>
    <mergeCell ref="F23:G23"/>
    <mergeCell ref="F22:G22"/>
    <mergeCell ref="A15:G15"/>
    <mergeCell ref="F18:G18"/>
    <mergeCell ref="F19:G21"/>
    <mergeCell ref="B7:G7"/>
    <mergeCell ref="C17:D17"/>
    <mergeCell ref="B14:G14"/>
    <mergeCell ref="B12:G12"/>
  </mergeCells>
  <printOptions/>
  <pageMargins left="0.63" right="0.31" top="0.45" bottom="0.61" header="0.31" footer="0.5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29"/>
  <sheetViews>
    <sheetView view="pageBreakPreview" zoomScale="70" zoomScaleSheetLayoutView="70" zoomScalePageLayoutView="0" workbookViewId="0" topLeftCell="A10">
      <selection activeCell="C23" sqref="C23:F28"/>
    </sheetView>
  </sheetViews>
  <sheetFormatPr defaultColWidth="9.00390625" defaultRowHeight="12.75"/>
  <cols>
    <col min="1" max="1" width="46.00390625" style="15" customWidth="1"/>
    <col min="2" max="2" width="9.125" style="15" customWidth="1"/>
    <col min="3" max="3" width="10.625" style="15" customWidth="1"/>
    <col min="4" max="4" width="12.375" style="15" customWidth="1"/>
    <col min="5" max="5" width="13.125" style="15" customWidth="1"/>
    <col min="6" max="6" width="12.375" style="15" customWidth="1"/>
    <col min="7" max="7" width="12.125" style="15" customWidth="1"/>
    <col min="8" max="8" width="10.875" style="15" bestFit="1" customWidth="1"/>
    <col min="9" max="9" width="21.00390625" style="15" customWidth="1"/>
    <col min="10" max="10" width="16.875" style="15" customWidth="1"/>
    <col min="11" max="11" width="9.125" style="15" customWidth="1"/>
    <col min="12" max="16384" width="9.125" style="15" customWidth="1"/>
  </cols>
  <sheetData>
    <row r="2" spans="1:10" ht="12.75">
      <c r="A2" s="330" t="s">
        <v>141</v>
      </c>
      <c r="B2" s="330"/>
      <c r="C2" s="330"/>
      <c r="D2" s="330"/>
      <c r="E2" s="330"/>
      <c r="F2" s="330"/>
      <c r="G2" s="330"/>
      <c r="H2" s="330"/>
      <c r="I2" s="330"/>
      <c r="J2" s="55" t="s">
        <v>0</v>
      </c>
    </row>
    <row r="3" spans="1:10" ht="93.75" customHeight="1">
      <c r="A3" s="20"/>
      <c r="B3" s="57" t="s">
        <v>7</v>
      </c>
      <c r="C3" s="58" t="s">
        <v>60</v>
      </c>
      <c r="D3" s="57" t="s">
        <v>12</v>
      </c>
      <c r="E3" s="57" t="s">
        <v>119</v>
      </c>
      <c r="F3" s="57" t="s">
        <v>120</v>
      </c>
      <c r="G3" s="57" t="s">
        <v>121</v>
      </c>
      <c r="H3" s="57" t="s">
        <v>54</v>
      </c>
      <c r="I3" s="58" t="s">
        <v>143</v>
      </c>
      <c r="J3" s="59" t="s">
        <v>159</v>
      </c>
    </row>
    <row r="4" spans="1:10" ht="12.75">
      <c r="A4" s="20" t="s">
        <v>4</v>
      </c>
      <c r="B4" s="60" t="s">
        <v>5</v>
      </c>
      <c r="C4" s="56">
        <v>1</v>
      </c>
      <c r="D4" s="56">
        <v>2</v>
      </c>
      <c r="E4" s="56">
        <v>3</v>
      </c>
      <c r="F4" s="56">
        <v>4</v>
      </c>
      <c r="G4" s="56">
        <v>5</v>
      </c>
      <c r="H4" s="56">
        <v>6</v>
      </c>
      <c r="I4" s="56">
        <v>7</v>
      </c>
      <c r="J4" s="61">
        <v>8</v>
      </c>
    </row>
    <row r="5" spans="1:10" ht="51">
      <c r="A5" s="62" t="s">
        <v>55</v>
      </c>
      <c r="B5" s="63">
        <v>2400</v>
      </c>
      <c r="C5" s="223">
        <v>397</v>
      </c>
      <c r="D5" s="223">
        <v>4051375</v>
      </c>
      <c r="E5" s="223">
        <v>2073168</v>
      </c>
      <c r="F5" s="223">
        <v>653755</v>
      </c>
      <c r="G5" s="223">
        <v>304254</v>
      </c>
      <c r="H5" s="223">
        <v>417479</v>
      </c>
      <c r="I5" s="223">
        <v>437</v>
      </c>
      <c r="J5" s="223">
        <v>602282</v>
      </c>
    </row>
    <row r="6" spans="1:10" ht="51">
      <c r="A6" s="85" t="s">
        <v>216</v>
      </c>
      <c r="B6" s="86">
        <v>2401</v>
      </c>
      <c r="C6" s="223">
        <v>18118</v>
      </c>
      <c r="D6" s="223">
        <v>9538616</v>
      </c>
      <c r="E6" s="223">
        <v>7898921</v>
      </c>
      <c r="F6" s="223">
        <v>1142557</v>
      </c>
      <c r="G6" s="223">
        <v>152532</v>
      </c>
      <c r="H6" s="223">
        <v>221</v>
      </c>
      <c r="I6" s="223">
        <v>12127</v>
      </c>
      <c r="J6" s="223">
        <v>332258</v>
      </c>
    </row>
    <row r="7" spans="1:10" ht="51">
      <c r="A7" s="85" t="s">
        <v>217</v>
      </c>
      <c r="B7" s="86">
        <v>2402</v>
      </c>
      <c r="C7" s="223">
        <v>146</v>
      </c>
      <c r="D7" s="223">
        <v>15389</v>
      </c>
      <c r="E7" s="223">
        <v>4798</v>
      </c>
      <c r="F7" s="223">
        <v>5037</v>
      </c>
      <c r="G7" s="223">
        <v>692</v>
      </c>
      <c r="H7" s="223">
        <v>0</v>
      </c>
      <c r="I7" s="223">
        <v>3260</v>
      </c>
      <c r="J7" s="223">
        <v>1602</v>
      </c>
    </row>
    <row r="8" spans="1:10" ht="38.25">
      <c r="A8" s="85" t="s">
        <v>56</v>
      </c>
      <c r="B8" s="86">
        <v>2405</v>
      </c>
      <c r="C8" s="223">
        <v>259</v>
      </c>
      <c r="D8" s="223">
        <v>54518</v>
      </c>
      <c r="E8" s="223">
        <v>35110</v>
      </c>
      <c r="F8" s="223">
        <v>6379</v>
      </c>
      <c r="G8" s="223">
        <v>340</v>
      </c>
      <c r="H8" s="223">
        <v>384</v>
      </c>
      <c r="I8" s="223">
        <v>69</v>
      </c>
      <c r="J8" s="223">
        <v>12236</v>
      </c>
    </row>
    <row r="9" spans="1:10" ht="38.25">
      <c r="A9" s="85" t="s">
        <v>232</v>
      </c>
      <c r="B9" s="86">
        <v>2406</v>
      </c>
      <c r="C9" s="223">
        <v>635</v>
      </c>
      <c r="D9" s="223">
        <v>25257</v>
      </c>
      <c r="E9" s="223">
        <v>17499</v>
      </c>
      <c r="F9" s="223">
        <v>6692</v>
      </c>
      <c r="G9" s="223">
        <v>1010</v>
      </c>
      <c r="H9" s="223">
        <v>56</v>
      </c>
      <c r="I9" s="223">
        <v>0</v>
      </c>
      <c r="J9" s="223">
        <v>0</v>
      </c>
    </row>
    <row r="10" spans="1:10" ht="38.25">
      <c r="A10" s="85" t="s">
        <v>241</v>
      </c>
      <c r="B10" s="86">
        <v>2410</v>
      </c>
      <c r="C10" s="223">
        <v>4193</v>
      </c>
      <c r="D10" s="223">
        <v>97996</v>
      </c>
      <c r="E10" s="223">
        <v>53233</v>
      </c>
      <c r="F10" s="223">
        <v>6996</v>
      </c>
      <c r="G10" s="223">
        <v>680</v>
      </c>
      <c r="H10" s="223">
        <v>0</v>
      </c>
      <c r="I10" s="223">
        <v>158</v>
      </c>
      <c r="J10" s="223">
        <v>36929</v>
      </c>
    </row>
    <row r="11" spans="1:10" ht="129" customHeight="1">
      <c r="A11" s="85" t="s">
        <v>57</v>
      </c>
      <c r="B11" s="86">
        <v>2415</v>
      </c>
      <c r="C11" s="223">
        <v>226</v>
      </c>
      <c r="D11" s="223">
        <v>211750</v>
      </c>
      <c r="E11" s="223">
        <v>68027</v>
      </c>
      <c r="F11" s="223">
        <v>26938</v>
      </c>
      <c r="G11" s="223">
        <v>4603</v>
      </c>
      <c r="H11" s="223">
        <v>0</v>
      </c>
      <c r="I11" s="223">
        <v>3262</v>
      </c>
      <c r="J11" s="223">
        <v>108919</v>
      </c>
    </row>
    <row r="12" spans="1:10" ht="25.5">
      <c r="A12" s="23" t="s">
        <v>58</v>
      </c>
      <c r="B12" s="86">
        <v>2420</v>
      </c>
      <c r="C12" s="223">
        <v>0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  <c r="I12" s="223">
        <v>0</v>
      </c>
      <c r="J12" s="223">
        <v>0</v>
      </c>
    </row>
    <row r="13" spans="1:10" ht="78.75" customHeight="1">
      <c r="A13" s="23" t="s">
        <v>227</v>
      </c>
      <c r="B13" s="86">
        <v>2425</v>
      </c>
      <c r="C13" s="223">
        <v>2340</v>
      </c>
      <c r="D13" s="223">
        <v>203712</v>
      </c>
      <c r="E13" s="223">
        <v>75525</v>
      </c>
      <c r="F13" s="223">
        <v>84940</v>
      </c>
      <c r="G13" s="223">
        <v>6148</v>
      </c>
      <c r="H13" s="223">
        <v>45</v>
      </c>
      <c r="I13" s="223">
        <v>14844</v>
      </c>
      <c r="J13" s="223">
        <v>22210</v>
      </c>
    </row>
    <row r="14" spans="1:10" ht="52.5" customHeight="1">
      <c r="A14" s="23" t="s">
        <v>226</v>
      </c>
      <c r="B14" s="87">
        <v>2430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</row>
    <row r="15" spans="1:10" ht="102.75" customHeight="1">
      <c r="A15" s="23" t="s">
        <v>228</v>
      </c>
      <c r="B15" s="10">
        <v>2431</v>
      </c>
      <c r="C15" s="223">
        <v>99</v>
      </c>
      <c r="D15" s="223">
        <v>480765</v>
      </c>
      <c r="E15" s="223">
        <v>316961</v>
      </c>
      <c r="F15" s="223">
        <v>128147</v>
      </c>
      <c r="G15" s="223">
        <v>18765</v>
      </c>
      <c r="H15" s="223">
        <v>0</v>
      </c>
      <c r="I15" s="223">
        <v>23</v>
      </c>
      <c r="J15" s="223">
        <v>16869</v>
      </c>
    </row>
    <row r="16" spans="1:10" ht="63.75" customHeight="1">
      <c r="A16" s="23" t="s">
        <v>242</v>
      </c>
      <c r="B16" s="88">
        <v>2435</v>
      </c>
      <c r="C16" s="223">
        <v>49</v>
      </c>
      <c r="D16" s="223">
        <v>620</v>
      </c>
      <c r="E16" s="223">
        <v>445</v>
      </c>
      <c r="F16" s="223">
        <v>164</v>
      </c>
      <c r="G16" s="223">
        <v>0</v>
      </c>
      <c r="H16" s="223">
        <v>0</v>
      </c>
      <c r="I16" s="223">
        <v>0</v>
      </c>
      <c r="J16" s="223">
        <v>11</v>
      </c>
    </row>
    <row r="17" spans="1:10" ht="38.25">
      <c r="A17" s="23" t="s">
        <v>218</v>
      </c>
      <c r="B17" s="88">
        <v>2437</v>
      </c>
      <c r="C17" s="223">
        <v>4266</v>
      </c>
      <c r="D17" s="223">
        <v>14592</v>
      </c>
      <c r="E17" s="223">
        <v>0</v>
      </c>
      <c r="F17" s="223">
        <v>0</v>
      </c>
      <c r="G17" s="223">
        <v>0</v>
      </c>
      <c r="H17" s="223">
        <v>0</v>
      </c>
      <c r="I17" s="223">
        <v>0</v>
      </c>
      <c r="J17" s="223">
        <v>14592</v>
      </c>
    </row>
    <row r="18" spans="1:10" ht="38.25">
      <c r="A18" s="23" t="s">
        <v>219</v>
      </c>
      <c r="B18" s="88">
        <v>2438</v>
      </c>
      <c r="C18" s="223">
        <v>870</v>
      </c>
      <c r="D18" s="223">
        <v>8522</v>
      </c>
      <c r="E18" s="223">
        <v>6617</v>
      </c>
      <c r="F18" s="223">
        <v>1887</v>
      </c>
      <c r="G18" s="223">
        <v>1</v>
      </c>
      <c r="H18" s="223">
        <v>0</v>
      </c>
      <c r="I18" s="223">
        <v>17</v>
      </c>
      <c r="J18" s="223">
        <v>0</v>
      </c>
    </row>
    <row r="19" spans="1:10" ht="38.25">
      <c r="A19" s="23" t="s">
        <v>220</v>
      </c>
      <c r="B19" s="88">
        <v>2439</v>
      </c>
      <c r="C19" s="223">
        <v>14249</v>
      </c>
      <c r="D19" s="223">
        <v>74095</v>
      </c>
      <c r="E19" s="223">
        <v>3944</v>
      </c>
      <c r="F19" s="223">
        <v>64801</v>
      </c>
      <c r="G19" s="223">
        <v>870</v>
      </c>
      <c r="H19" s="223">
        <v>0</v>
      </c>
      <c r="I19" s="223">
        <v>4480</v>
      </c>
      <c r="J19" s="223">
        <v>0</v>
      </c>
    </row>
    <row r="20" spans="1:10" ht="34.5" customHeight="1">
      <c r="A20" s="89" t="s">
        <v>135</v>
      </c>
      <c r="B20" s="88">
        <v>2440</v>
      </c>
      <c r="C20" s="223">
        <v>45847</v>
      </c>
      <c r="D20" s="223">
        <v>14777207</v>
      </c>
      <c r="E20" s="223">
        <v>10554248</v>
      </c>
      <c r="F20" s="223">
        <v>2128293</v>
      </c>
      <c r="G20" s="223">
        <v>489895</v>
      </c>
      <c r="H20" s="223">
        <v>418185</v>
      </c>
      <c r="I20" s="223">
        <v>38677</v>
      </c>
      <c r="J20" s="223">
        <v>1147908</v>
      </c>
    </row>
    <row r="23" ht="12.75">
      <c r="D23" s="170"/>
    </row>
    <row r="24" ht="12.75">
      <c r="D24" s="170"/>
    </row>
    <row r="25" spans="4:5" ht="12.75">
      <c r="D25" s="170"/>
      <c r="E25" s="236"/>
    </row>
    <row r="26" ht="12.75">
      <c r="D26" s="170"/>
    </row>
    <row r="28" ht="12.75">
      <c r="D28" s="170"/>
    </row>
    <row r="29" ht="12.75">
      <c r="F29" s="170"/>
    </row>
  </sheetData>
  <sheetProtection/>
  <autoFilter ref="A4:J20"/>
  <mergeCells count="1">
    <mergeCell ref="A2:I2"/>
  </mergeCells>
  <printOptions horizontalCentered="1"/>
  <pageMargins left="0" right="0" top="0" bottom="0" header="0" footer="0"/>
  <pageSetup fitToHeight="0" fitToWidth="1"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70" zoomScaleSheetLayoutView="70" workbookViewId="0" topLeftCell="A1">
      <selection activeCell="C20" sqref="C20:P27"/>
    </sheetView>
  </sheetViews>
  <sheetFormatPr defaultColWidth="9.00390625" defaultRowHeight="12.75"/>
  <cols>
    <col min="1" max="1" width="37.125" style="168" customWidth="1"/>
    <col min="2" max="2" width="7.25390625" style="168" customWidth="1"/>
    <col min="3" max="3" width="19.625" style="168" customWidth="1"/>
    <col min="4" max="4" width="16.00390625" style="168" customWidth="1"/>
    <col min="5" max="5" width="13.25390625" style="54" customWidth="1"/>
    <col min="6" max="6" width="15.625" style="54" customWidth="1"/>
    <col min="7" max="7" width="13.625" style="54" customWidth="1"/>
    <col min="8" max="8" width="12.75390625" style="54" customWidth="1"/>
    <col min="9" max="9" width="16.00390625" style="54" customWidth="1"/>
    <col min="10" max="10" width="16.25390625" style="54" customWidth="1"/>
    <col min="11" max="11" width="22.125" style="54" customWidth="1"/>
    <col min="12" max="13" width="17.375" style="54" customWidth="1"/>
    <col min="14" max="14" width="19.25390625" style="54" customWidth="1"/>
    <col min="15" max="15" width="21.375" style="54" customWidth="1"/>
    <col min="16" max="16" width="13.125" style="54" customWidth="1"/>
    <col min="17" max="16384" width="9.125" style="54" customWidth="1"/>
  </cols>
  <sheetData>
    <row r="1" spans="1:16" ht="15">
      <c r="A1" s="331" t="s">
        <v>142</v>
      </c>
      <c r="B1" s="332"/>
      <c r="C1" s="332"/>
      <c r="D1" s="333"/>
      <c r="E1" s="333"/>
      <c r="P1" s="162" t="s">
        <v>0</v>
      </c>
    </row>
    <row r="2" spans="1:16" ht="147" customHeight="1">
      <c r="A2" s="13"/>
      <c r="B2" s="163" t="s">
        <v>7</v>
      </c>
      <c r="C2" s="64" t="s">
        <v>283</v>
      </c>
      <c r="D2" s="24" t="s">
        <v>138</v>
      </c>
      <c r="E2" s="24" t="s">
        <v>284</v>
      </c>
      <c r="F2" s="24" t="s">
        <v>136</v>
      </c>
      <c r="G2" s="24" t="s">
        <v>285</v>
      </c>
      <c r="H2" s="24" t="s">
        <v>286</v>
      </c>
      <c r="I2" s="24" t="s">
        <v>287</v>
      </c>
      <c r="J2" s="24" t="s">
        <v>288</v>
      </c>
      <c r="K2" s="24" t="s">
        <v>139</v>
      </c>
      <c r="L2" s="24" t="s">
        <v>289</v>
      </c>
      <c r="M2" s="24" t="s">
        <v>137</v>
      </c>
      <c r="N2" s="24" t="s">
        <v>235</v>
      </c>
      <c r="O2" s="24" t="s">
        <v>290</v>
      </c>
      <c r="P2" s="24" t="s">
        <v>291</v>
      </c>
    </row>
    <row r="3" spans="1:16" ht="12.75">
      <c r="A3" s="164" t="s">
        <v>4</v>
      </c>
      <c r="B3" s="164" t="s">
        <v>5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22">
        <v>13</v>
      </c>
      <c r="P3" s="22">
        <v>14</v>
      </c>
    </row>
    <row r="4" spans="1:16" ht="27.75" customHeight="1">
      <c r="A4" s="12" t="s">
        <v>111</v>
      </c>
      <c r="B4" s="19">
        <v>2445</v>
      </c>
      <c r="C4" s="224">
        <v>34134</v>
      </c>
      <c r="D4" s="224">
        <v>32141</v>
      </c>
      <c r="E4" s="224">
        <v>402</v>
      </c>
      <c r="F4" s="224">
        <v>583</v>
      </c>
      <c r="G4" s="224">
        <v>562</v>
      </c>
      <c r="H4" s="224">
        <v>81</v>
      </c>
      <c r="I4" s="224">
        <v>19467</v>
      </c>
      <c r="J4" s="224">
        <v>11046</v>
      </c>
      <c r="K4" s="224">
        <v>1993</v>
      </c>
      <c r="L4" s="224">
        <v>1160</v>
      </c>
      <c r="M4" s="224">
        <v>573</v>
      </c>
      <c r="N4" s="224">
        <v>170</v>
      </c>
      <c r="O4" s="224">
        <v>90</v>
      </c>
      <c r="P4" s="224">
        <v>0</v>
      </c>
    </row>
    <row r="5" spans="1:16" ht="57" customHeight="1">
      <c r="A5" s="12" t="s">
        <v>124</v>
      </c>
      <c r="B5" s="19">
        <v>2455</v>
      </c>
      <c r="C5" s="224">
        <v>534</v>
      </c>
      <c r="D5" s="224">
        <v>534</v>
      </c>
      <c r="E5" s="224">
        <v>16</v>
      </c>
      <c r="F5" s="224">
        <v>35</v>
      </c>
      <c r="G5" s="224">
        <v>478</v>
      </c>
      <c r="H5" s="224">
        <v>5</v>
      </c>
      <c r="I5" s="224">
        <v>0</v>
      </c>
      <c r="J5" s="224">
        <v>0</v>
      </c>
      <c r="K5" s="224">
        <v>0</v>
      </c>
      <c r="L5" s="224">
        <v>0</v>
      </c>
      <c r="M5" s="224">
        <v>0</v>
      </c>
      <c r="N5" s="224">
        <v>0</v>
      </c>
      <c r="O5" s="224">
        <v>0</v>
      </c>
      <c r="P5" s="224">
        <v>0</v>
      </c>
    </row>
    <row r="6" spans="1:16" ht="54" customHeight="1">
      <c r="A6" s="21" t="s">
        <v>125</v>
      </c>
      <c r="B6" s="19">
        <v>2465</v>
      </c>
      <c r="C6" s="224">
        <v>6</v>
      </c>
      <c r="D6" s="224">
        <v>6</v>
      </c>
      <c r="E6" s="224">
        <v>0</v>
      </c>
      <c r="F6" s="224">
        <v>6</v>
      </c>
      <c r="G6" s="224">
        <v>0</v>
      </c>
      <c r="H6" s="224">
        <v>0</v>
      </c>
      <c r="I6" s="224">
        <v>0</v>
      </c>
      <c r="J6" s="224">
        <v>0</v>
      </c>
      <c r="K6" s="224">
        <v>0</v>
      </c>
      <c r="L6" s="224">
        <v>0</v>
      </c>
      <c r="M6" s="224">
        <v>0</v>
      </c>
      <c r="N6" s="224">
        <v>0</v>
      </c>
      <c r="O6" s="224">
        <v>0</v>
      </c>
      <c r="P6" s="224">
        <v>0</v>
      </c>
    </row>
    <row r="7" spans="1:16" ht="41.25" customHeight="1">
      <c r="A7" s="12" t="s">
        <v>126</v>
      </c>
      <c r="B7" s="19">
        <v>2475</v>
      </c>
      <c r="C7" s="224">
        <v>553713</v>
      </c>
      <c r="D7" s="224">
        <v>40</v>
      </c>
      <c r="E7" s="224">
        <v>0</v>
      </c>
      <c r="F7" s="224">
        <v>40</v>
      </c>
      <c r="G7" s="224">
        <v>0</v>
      </c>
      <c r="H7" s="224">
        <v>0</v>
      </c>
      <c r="I7" s="224">
        <v>0</v>
      </c>
      <c r="J7" s="224">
        <v>0</v>
      </c>
      <c r="K7" s="224">
        <v>553673</v>
      </c>
      <c r="L7" s="224">
        <v>0</v>
      </c>
      <c r="M7" s="224">
        <v>0</v>
      </c>
      <c r="N7" s="224">
        <v>417115</v>
      </c>
      <c r="O7" s="224">
        <v>136558</v>
      </c>
      <c r="P7" s="224">
        <v>0</v>
      </c>
    </row>
    <row r="8" spans="1:16" ht="25.5" customHeight="1">
      <c r="A8" s="12" t="s">
        <v>127</v>
      </c>
      <c r="B8" s="19">
        <v>2485</v>
      </c>
      <c r="C8" s="224">
        <v>27424001</v>
      </c>
      <c r="D8" s="224">
        <v>15457826</v>
      </c>
      <c r="E8" s="224">
        <v>8385170</v>
      </c>
      <c r="F8" s="224">
        <v>3654618</v>
      </c>
      <c r="G8" s="224">
        <v>2551702</v>
      </c>
      <c r="H8" s="224">
        <v>769784</v>
      </c>
      <c r="I8" s="224">
        <v>64362</v>
      </c>
      <c r="J8" s="224">
        <v>32190</v>
      </c>
      <c r="K8" s="224">
        <v>11960374</v>
      </c>
      <c r="L8" s="224">
        <v>1783012</v>
      </c>
      <c r="M8" s="224">
        <v>1677541</v>
      </c>
      <c r="N8" s="224">
        <v>5797228</v>
      </c>
      <c r="O8" s="224">
        <v>2702593</v>
      </c>
      <c r="P8" s="224">
        <v>5801</v>
      </c>
    </row>
    <row r="9" spans="1:16" ht="82.5" customHeight="1">
      <c r="A9" s="165" t="s">
        <v>122</v>
      </c>
      <c r="B9" s="19">
        <v>2495</v>
      </c>
      <c r="C9" s="224">
        <v>5942131</v>
      </c>
      <c r="D9" s="224">
        <v>4782180</v>
      </c>
      <c r="E9" s="224">
        <v>2770022</v>
      </c>
      <c r="F9" s="224">
        <v>1329838</v>
      </c>
      <c r="G9" s="224">
        <v>531478</v>
      </c>
      <c r="H9" s="224">
        <v>150842</v>
      </c>
      <c r="I9" s="224">
        <v>0</v>
      </c>
      <c r="J9" s="224">
        <v>0</v>
      </c>
      <c r="K9" s="224">
        <v>1159951</v>
      </c>
      <c r="L9" s="224">
        <v>33937</v>
      </c>
      <c r="M9" s="224">
        <v>32593</v>
      </c>
      <c r="N9" s="224">
        <v>737577</v>
      </c>
      <c r="O9" s="224">
        <v>355844</v>
      </c>
      <c r="P9" s="224">
        <v>0</v>
      </c>
    </row>
    <row r="10" spans="1:16" ht="106.5" customHeight="1">
      <c r="A10" s="166" t="s">
        <v>123</v>
      </c>
      <c r="B10" s="19">
        <v>2500</v>
      </c>
      <c r="C10" s="224">
        <v>2066958</v>
      </c>
      <c r="D10" s="224">
        <v>1517675</v>
      </c>
      <c r="E10" s="224">
        <v>643438</v>
      </c>
      <c r="F10" s="224">
        <v>319390</v>
      </c>
      <c r="G10" s="224">
        <v>400032</v>
      </c>
      <c r="H10" s="224">
        <v>154815</v>
      </c>
      <c r="I10" s="224">
        <v>0</v>
      </c>
      <c r="J10" s="224">
        <v>0</v>
      </c>
      <c r="K10" s="224">
        <v>549283</v>
      </c>
      <c r="L10" s="224">
        <v>151869</v>
      </c>
      <c r="M10" s="224">
        <v>73495</v>
      </c>
      <c r="N10" s="224">
        <v>196265</v>
      </c>
      <c r="O10" s="224">
        <v>127654</v>
      </c>
      <c r="P10" s="224">
        <v>0</v>
      </c>
    </row>
    <row r="11" spans="1:16" ht="134.25" customHeight="1">
      <c r="A11" s="167" t="s">
        <v>157</v>
      </c>
      <c r="B11" s="19">
        <v>2503</v>
      </c>
      <c r="C11" s="224">
        <v>19395127</v>
      </c>
      <c r="D11" s="224">
        <v>9138197</v>
      </c>
      <c r="E11" s="224">
        <v>4954043</v>
      </c>
      <c r="F11" s="224">
        <v>2003292</v>
      </c>
      <c r="G11" s="224">
        <v>1620188</v>
      </c>
      <c r="H11" s="224">
        <v>464122</v>
      </c>
      <c r="I11" s="224">
        <v>64362</v>
      </c>
      <c r="J11" s="224">
        <v>32190</v>
      </c>
      <c r="K11" s="224">
        <v>10251129</v>
      </c>
      <c r="L11" s="224">
        <v>1597204</v>
      </c>
      <c r="M11" s="224">
        <v>1571451</v>
      </c>
      <c r="N11" s="224">
        <v>4863382</v>
      </c>
      <c r="O11" s="224">
        <v>2219092</v>
      </c>
      <c r="P11" s="224">
        <v>5801</v>
      </c>
    </row>
    <row r="12" spans="1:16" ht="25.5" customHeight="1">
      <c r="A12" s="12" t="s">
        <v>128</v>
      </c>
      <c r="B12" s="19">
        <v>2505</v>
      </c>
      <c r="C12" s="224">
        <v>10681645</v>
      </c>
      <c r="D12" s="224">
        <v>10109925</v>
      </c>
      <c r="E12" s="224">
        <v>8442687</v>
      </c>
      <c r="F12" s="224">
        <v>1102723</v>
      </c>
      <c r="G12" s="224">
        <v>352331</v>
      </c>
      <c r="H12" s="224">
        <v>9533</v>
      </c>
      <c r="I12" s="224">
        <v>174125</v>
      </c>
      <c r="J12" s="224">
        <v>28526</v>
      </c>
      <c r="K12" s="224">
        <v>571718</v>
      </c>
      <c r="L12" s="224">
        <v>176655</v>
      </c>
      <c r="M12" s="224">
        <v>15292</v>
      </c>
      <c r="N12" s="224">
        <v>347273</v>
      </c>
      <c r="O12" s="224">
        <v>32498</v>
      </c>
      <c r="P12" s="224">
        <v>2</v>
      </c>
    </row>
    <row r="13" spans="1:16" ht="24" customHeight="1">
      <c r="A13" s="13" t="s">
        <v>129</v>
      </c>
      <c r="B13" s="20">
        <v>2515</v>
      </c>
      <c r="C13" s="224">
        <v>30609328</v>
      </c>
      <c r="D13" s="224">
        <v>16506169</v>
      </c>
      <c r="E13" s="224">
        <v>13163693</v>
      </c>
      <c r="F13" s="224">
        <v>1854894</v>
      </c>
      <c r="G13" s="224">
        <v>1165828</v>
      </c>
      <c r="H13" s="224">
        <v>230210</v>
      </c>
      <c r="I13" s="224">
        <v>72143</v>
      </c>
      <c r="J13" s="224">
        <v>19401</v>
      </c>
      <c r="K13" s="224">
        <v>14100599</v>
      </c>
      <c r="L13" s="224">
        <v>6627095</v>
      </c>
      <c r="M13" s="224">
        <v>2111767</v>
      </c>
      <c r="N13" s="224">
        <v>4588194</v>
      </c>
      <c r="O13" s="224">
        <v>773543</v>
      </c>
      <c r="P13" s="224">
        <v>2560</v>
      </c>
    </row>
    <row r="14" spans="1:16" ht="25.5">
      <c r="A14" s="12" t="s">
        <v>130</v>
      </c>
      <c r="B14" s="19">
        <v>2525</v>
      </c>
      <c r="C14" s="224">
        <v>23922200</v>
      </c>
      <c r="D14" s="224">
        <v>22787096</v>
      </c>
      <c r="E14" s="224">
        <v>16741814</v>
      </c>
      <c r="F14" s="224">
        <v>3880457</v>
      </c>
      <c r="G14" s="224">
        <v>1385193</v>
      </c>
      <c r="H14" s="224">
        <v>72945</v>
      </c>
      <c r="I14" s="224">
        <v>568190</v>
      </c>
      <c r="J14" s="224">
        <v>138497</v>
      </c>
      <c r="K14" s="224">
        <v>1134188</v>
      </c>
      <c r="L14" s="224">
        <v>367696</v>
      </c>
      <c r="M14" s="224">
        <v>144616</v>
      </c>
      <c r="N14" s="224">
        <v>527543</v>
      </c>
      <c r="O14" s="224">
        <v>94333</v>
      </c>
      <c r="P14" s="224">
        <v>916</v>
      </c>
    </row>
    <row r="15" spans="1:16" ht="15">
      <c r="A15" s="12"/>
      <c r="B15" s="19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</row>
    <row r="16" spans="1:16" ht="23.25" customHeight="1">
      <c r="A16" s="13" t="s">
        <v>53</v>
      </c>
      <c r="B16" s="20">
        <v>2530</v>
      </c>
      <c r="C16" s="224">
        <v>22668362</v>
      </c>
      <c r="D16" s="224">
        <v>22339514</v>
      </c>
      <c r="E16" s="224">
        <v>16558502</v>
      </c>
      <c r="F16" s="224">
        <v>3743887</v>
      </c>
      <c r="G16" s="224">
        <v>1284691</v>
      </c>
      <c r="H16" s="224">
        <v>59378</v>
      </c>
      <c r="I16" s="224">
        <v>557951</v>
      </c>
      <c r="J16" s="224">
        <v>135105</v>
      </c>
      <c r="K16" s="224">
        <v>328847</v>
      </c>
      <c r="L16" s="224">
        <v>73010</v>
      </c>
      <c r="M16" s="224">
        <v>10813</v>
      </c>
      <c r="N16" s="224">
        <v>211566</v>
      </c>
      <c r="O16" s="224">
        <v>33458</v>
      </c>
      <c r="P16" s="224">
        <v>1</v>
      </c>
    </row>
    <row r="17" spans="1:16" ht="17.25" customHeight="1">
      <c r="A17" s="13" t="s">
        <v>52</v>
      </c>
      <c r="B17" s="20">
        <v>2540</v>
      </c>
      <c r="C17" s="224">
        <v>1253838</v>
      </c>
      <c r="D17" s="224">
        <v>447582</v>
      </c>
      <c r="E17" s="224">
        <v>183313</v>
      </c>
      <c r="F17" s="224">
        <v>136570</v>
      </c>
      <c r="G17" s="224">
        <v>100502</v>
      </c>
      <c r="H17" s="224">
        <v>13567</v>
      </c>
      <c r="I17" s="224">
        <v>10239</v>
      </c>
      <c r="J17" s="224">
        <v>3391</v>
      </c>
      <c r="K17" s="224">
        <v>805341</v>
      </c>
      <c r="L17" s="224">
        <v>294685</v>
      </c>
      <c r="M17" s="224">
        <v>133804</v>
      </c>
      <c r="N17" s="224">
        <v>315978</v>
      </c>
      <c r="O17" s="224">
        <v>60874</v>
      </c>
      <c r="P17" s="224">
        <v>915</v>
      </c>
    </row>
    <row r="18" spans="1:16" ht="28.5" customHeight="1">
      <c r="A18" s="13" t="s">
        <v>131</v>
      </c>
      <c r="B18" s="20">
        <v>2550</v>
      </c>
      <c r="C18" s="224">
        <v>12024725</v>
      </c>
      <c r="D18" s="224">
        <v>6528317</v>
      </c>
      <c r="E18" s="224">
        <v>4072271</v>
      </c>
      <c r="F18" s="224">
        <v>1265638</v>
      </c>
      <c r="G18" s="224">
        <v>855813</v>
      </c>
      <c r="H18" s="224">
        <v>159187</v>
      </c>
      <c r="I18" s="224">
        <v>140362</v>
      </c>
      <c r="J18" s="224">
        <v>35046</v>
      </c>
      <c r="K18" s="224">
        <v>5495217</v>
      </c>
      <c r="L18" s="224">
        <v>2208838</v>
      </c>
      <c r="M18" s="224">
        <v>944960</v>
      </c>
      <c r="N18" s="224">
        <v>1919378</v>
      </c>
      <c r="O18" s="224">
        <v>422041</v>
      </c>
      <c r="P18" s="224">
        <v>1191</v>
      </c>
    </row>
    <row r="19" spans="1:16" ht="14.25" customHeight="1">
      <c r="A19" s="13"/>
      <c r="B19" s="20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</row>
    <row r="20" spans="1:16" ht="22.5" customHeight="1">
      <c r="A20" s="13" t="s">
        <v>53</v>
      </c>
      <c r="B20" s="20">
        <v>2555</v>
      </c>
      <c r="C20" s="224">
        <v>5244855</v>
      </c>
      <c r="D20" s="224">
        <v>4822706</v>
      </c>
      <c r="E20" s="224">
        <v>3608867</v>
      </c>
      <c r="F20" s="224">
        <v>759519</v>
      </c>
      <c r="G20" s="224">
        <v>272852</v>
      </c>
      <c r="H20" s="224">
        <v>20173</v>
      </c>
      <c r="I20" s="224">
        <v>128218</v>
      </c>
      <c r="J20" s="224">
        <v>33077</v>
      </c>
      <c r="K20" s="224">
        <v>421544</v>
      </c>
      <c r="L20" s="224">
        <v>130217</v>
      </c>
      <c r="M20" s="224">
        <v>16875</v>
      </c>
      <c r="N20" s="224">
        <v>239893</v>
      </c>
      <c r="O20" s="224">
        <v>34559</v>
      </c>
      <c r="P20" s="224">
        <v>605</v>
      </c>
    </row>
    <row r="21" spans="1:16" ht="18.75" customHeight="1">
      <c r="A21" s="13" t="s">
        <v>52</v>
      </c>
      <c r="B21" s="20">
        <v>2565</v>
      </c>
      <c r="C21" s="224">
        <v>6779870</v>
      </c>
      <c r="D21" s="224">
        <v>1705612</v>
      </c>
      <c r="E21" s="224">
        <v>463405</v>
      </c>
      <c r="F21" s="224">
        <v>506119</v>
      </c>
      <c r="G21" s="224">
        <v>582961</v>
      </c>
      <c r="H21" s="224">
        <v>139014</v>
      </c>
      <c r="I21" s="224">
        <v>12145</v>
      </c>
      <c r="J21" s="224">
        <v>1968</v>
      </c>
      <c r="K21" s="224">
        <v>5073672</v>
      </c>
      <c r="L21" s="224">
        <v>2078621</v>
      </c>
      <c r="M21" s="224">
        <v>928085</v>
      </c>
      <c r="N21" s="224">
        <v>1679484</v>
      </c>
      <c r="O21" s="224">
        <v>387482</v>
      </c>
      <c r="P21" s="224">
        <v>586</v>
      </c>
    </row>
    <row r="22" spans="1:16" ht="24.75" customHeight="1">
      <c r="A22" s="13" t="s">
        <v>132</v>
      </c>
      <c r="B22" s="20">
        <v>2575</v>
      </c>
      <c r="C22" s="224">
        <v>22405810</v>
      </c>
      <c r="D22" s="224">
        <v>12342803</v>
      </c>
      <c r="E22" s="224">
        <v>4881617</v>
      </c>
      <c r="F22" s="224">
        <v>1341015</v>
      </c>
      <c r="G22" s="224">
        <v>6087710</v>
      </c>
      <c r="H22" s="224">
        <v>32461</v>
      </c>
      <c r="I22" s="224">
        <v>0</v>
      </c>
      <c r="J22" s="224">
        <v>0</v>
      </c>
      <c r="K22" s="224">
        <v>10042012</v>
      </c>
      <c r="L22" s="224">
        <v>399817</v>
      </c>
      <c r="M22" s="224">
        <v>250878</v>
      </c>
      <c r="N22" s="224">
        <v>8166229</v>
      </c>
      <c r="O22" s="224">
        <v>1225088</v>
      </c>
      <c r="P22" s="224">
        <v>20995</v>
      </c>
    </row>
    <row r="23" spans="1:16" ht="22.5" customHeight="1">
      <c r="A23" s="13" t="s">
        <v>133</v>
      </c>
      <c r="B23" s="20">
        <v>2730</v>
      </c>
      <c r="C23" s="224">
        <v>47053</v>
      </c>
      <c r="D23" s="224">
        <v>47053</v>
      </c>
      <c r="E23" s="224">
        <v>14837</v>
      </c>
      <c r="F23" s="224">
        <v>31977</v>
      </c>
      <c r="G23" s="224">
        <v>178</v>
      </c>
      <c r="H23" s="224">
        <v>61</v>
      </c>
      <c r="I23" s="224">
        <v>0</v>
      </c>
      <c r="J23" s="224">
        <v>0</v>
      </c>
      <c r="K23" s="224">
        <v>0</v>
      </c>
      <c r="L23" s="224">
        <v>0</v>
      </c>
      <c r="M23" s="224">
        <v>0</v>
      </c>
      <c r="N23" s="224">
        <v>0</v>
      </c>
      <c r="O23" s="224">
        <v>0</v>
      </c>
      <c r="P23" s="225" t="s">
        <v>302</v>
      </c>
    </row>
    <row r="24" spans="1:16" ht="27.75" customHeight="1">
      <c r="A24" s="13" t="s">
        <v>113</v>
      </c>
      <c r="B24" s="20">
        <v>2740</v>
      </c>
      <c r="C24" s="224">
        <v>205562</v>
      </c>
      <c r="D24" s="224">
        <v>197134</v>
      </c>
      <c r="E24" s="224">
        <v>42204</v>
      </c>
      <c r="F24" s="224">
        <v>151867</v>
      </c>
      <c r="G24" s="224">
        <v>1331</v>
      </c>
      <c r="H24" s="224">
        <v>1731</v>
      </c>
      <c r="I24" s="224">
        <v>0</v>
      </c>
      <c r="J24" s="224">
        <v>1</v>
      </c>
      <c r="K24" s="224">
        <v>8428</v>
      </c>
      <c r="L24" s="224">
        <v>107</v>
      </c>
      <c r="M24" s="224">
        <v>1673</v>
      </c>
      <c r="N24" s="224">
        <v>558</v>
      </c>
      <c r="O24" s="224">
        <v>6090</v>
      </c>
      <c r="P24" s="225" t="s">
        <v>302</v>
      </c>
    </row>
    <row r="25" spans="1:16" ht="30" customHeight="1">
      <c r="A25" s="13" t="s">
        <v>114</v>
      </c>
      <c r="B25" s="20">
        <v>2750</v>
      </c>
      <c r="C25" s="224">
        <v>83771</v>
      </c>
      <c r="D25" s="224">
        <v>73532</v>
      </c>
      <c r="E25" s="224">
        <v>16667</v>
      </c>
      <c r="F25" s="224">
        <v>56595</v>
      </c>
      <c r="G25" s="224">
        <v>43</v>
      </c>
      <c r="H25" s="224">
        <v>66</v>
      </c>
      <c r="I25" s="224">
        <v>0</v>
      </c>
      <c r="J25" s="224">
        <v>161</v>
      </c>
      <c r="K25" s="224">
        <v>10239</v>
      </c>
      <c r="L25" s="224">
        <v>195</v>
      </c>
      <c r="M25" s="224">
        <v>5030</v>
      </c>
      <c r="N25" s="224">
        <v>525</v>
      </c>
      <c r="O25" s="224">
        <v>4489</v>
      </c>
      <c r="P25" s="225" t="s">
        <v>302</v>
      </c>
    </row>
    <row r="26" spans="1:16" ht="38.25">
      <c r="A26" s="13" t="s">
        <v>134</v>
      </c>
      <c r="B26" s="20">
        <v>2760</v>
      </c>
      <c r="C26" s="224">
        <v>3450868</v>
      </c>
      <c r="D26" s="224">
        <v>3221046</v>
      </c>
      <c r="E26" s="224">
        <v>1849676</v>
      </c>
      <c r="F26" s="224">
        <v>484058</v>
      </c>
      <c r="G26" s="224">
        <v>843143</v>
      </c>
      <c r="H26" s="224">
        <v>41461</v>
      </c>
      <c r="I26" s="224">
        <v>2296</v>
      </c>
      <c r="J26" s="224">
        <v>412</v>
      </c>
      <c r="K26" s="224">
        <v>229822</v>
      </c>
      <c r="L26" s="224">
        <v>100857</v>
      </c>
      <c r="M26" s="224">
        <v>21120</v>
      </c>
      <c r="N26" s="224">
        <v>94552</v>
      </c>
      <c r="O26" s="224">
        <v>13293</v>
      </c>
      <c r="P26" s="225" t="s">
        <v>302</v>
      </c>
    </row>
    <row r="27" spans="1:16" ht="17.25" customHeight="1">
      <c r="A27" s="13" t="s">
        <v>135</v>
      </c>
      <c r="B27" s="13">
        <v>2780</v>
      </c>
      <c r="C27" s="224">
        <v>194794491</v>
      </c>
      <c r="D27" s="224">
        <v>132057088</v>
      </c>
      <c r="E27" s="224">
        <v>86792644</v>
      </c>
      <c r="F27" s="224">
        <v>22623121</v>
      </c>
      <c r="G27" s="224">
        <v>18037016</v>
      </c>
      <c r="H27" s="224">
        <v>2319436</v>
      </c>
      <c r="I27" s="224">
        <v>1813860</v>
      </c>
      <c r="J27" s="224">
        <v>471011</v>
      </c>
      <c r="K27" s="224">
        <v>62698030</v>
      </c>
      <c r="L27" s="224">
        <v>16024975</v>
      </c>
      <c r="M27" s="224">
        <v>7940566</v>
      </c>
      <c r="N27" s="224">
        <v>30102910</v>
      </c>
      <c r="O27" s="224">
        <v>8629579</v>
      </c>
      <c r="P27" s="224">
        <v>39373</v>
      </c>
    </row>
  </sheetData>
  <sheetProtection/>
  <autoFilter ref="A3:P3"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0"/>
  <sheetViews>
    <sheetView view="pageBreakPreview" zoomScaleSheetLayoutView="100" workbookViewId="0" topLeftCell="A1">
      <selection activeCell="C10" sqref="C10:J17"/>
    </sheetView>
  </sheetViews>
  <sheetFormatPr defaultColWidth="8.875" defaultRowHeight="12.75"/>
  <cols>
    <col min="1" max="1" width="47.00390625" style="42" customWidth="1"/>
    <col min="2" max="2" width="7.375" style="43" customWidth="1"/>
    <col min="3" max="3" width="12.25390625" style="11" customWidth="1"/>
    <col min="4" max="4" width="12.875" style="11" customWidth="1"/>
    <col min="5" max="5" width="12.625" style="11" customWidth="1"/>
    <col min="6" max="6" width="16.375" style="11" customWidth="1"/>
    <col min="7" max="7" width="11.25390625" style="11" customWidth="1"/>
    <col min="8" max="8" width="12.375" style="11" customWidth="1"/>
    <col min="9" max="9" width="15.875" style="11" customWidth="1"/>
    <col min="10" max="10" width="15.625" style="11" customWidth="1"/>
    <col min="11" max="16384" width="8.875" style="11" customWidth="1"/>
  </cols>
  <sheetData>
    <row r="2" spans="1:10" ht="28.5" customHeight="1">
      <c r="A2" s="334" t="s">
        <v>231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3.5" customHeight="1">
      <c r="A3" s="83"/>
      <c r="B3" s="83"/>
      <c r="C3" s="83"/>
      <c r="D3" s="220"/>
      <c r="E3" s="82"/>
      <c r="F3" s="220"/>
      <c r="G3" s="82"/>
      <c r="H3" s="82"/>
      <c r="I3" s="82"/>
      <c r="J3" s="84" t="s">
        <v>238</v>
      </c>
    </row>
    <row r="4" spans="1:10" ht="11.25" customHeight="1">
      <c r="A4" s="342"/>
      <c r="B4" s="345" t="s">
        <v>7</v>
      </c>
      <c r="C4" s="346" t="s">
        <v>208</v>
      </c>
      <c r="D4" s="74"/>
      <c r="E4" s="74"/>
      <c r="F4" s="74"/>
      <c r="G4" s="74"/>
      <c r="H4" s="74"/>
      <c r="I4" s="74"/>
      <c r="J4" s="73"/>
    </row>
    <row r="5" spans="1:10" ht="15" customHeight="1">
      <c r="A5" s="343"/>
      <c r="B5" s="310"/>
      <c r="C5" s="347"/>
      <c r="D5" s="336" t="s">
        <v>2</v>
      </c>
      <c r="E5" s="337"/>
      <c r="F5" s="338"/>
      <c r="G5" s="340" t="s">
        <v>213</v>
      </c>
      <c r="H5" s="339" t="s">
        <v>177</v>
      </c>
      <c r="I5" s="339"/>
      <c r="J5" s="339" t="s">
        <v>214</v>
      </c>
    </row>
    <row r="6" spans="1:10" ht="48" customHeight="1">
      <c r="A6" s="344"/>
      <c r="B6" s="295"/>
      <c r="C6" s="348"/>
      <c r="D6" s="71" t="s">
        <v>209</v>
      </c>
      <c r="E6" s="71" t="s">
        <v>210</v>
      </c>
      <c r="F6" s="72" t="s">
        <v>211</v>
      </c>
      <c r="G6" s="341"/>
      <c r="H6" s="71" t="s">
        <v>153</v>
      </c>
      <c r="I6" s="75" t="s">
        <v>212</v>
      </c>
      <c r="J6" s="339"/>
    </row>
    <row r="7" spans="1:10" s="31" customFormat="1" ht="15" customHeight="1">
      <c r="A7" s="37" t="s">
        <v>4</v>
      </c>
      <c r="B7" s="38" t="s">
        <v>5</v>
      </c>
      <c r="C7" s="78">
        <v>1</v>
      </c>
      <c r="D7" s="79">
        <v>2</v>
      </c>
      <c r="E7" s="80">
        <v>3</v>
      </c>
      <c r="F7" s="79">
        <v>4</v>
      </c>
      <c r="G7" s="81">
        <v>5</v>
      </c>
      <c r="H7" s="81">
        <v>6</v>
      </c>
      <c r="I7" s="81">
        <v>7</v>
      </c>
      <c r="J7" s="81">
        <v>8</v>
      </c>
    </row>
    <row r="8" spans="1:10" s="31" customFormat="1" ht="17.25" customHeight="1">
      <c r="A8" s="77" t="s">
        <v>215</v>
      </c>
      <c r="B8" s="76">
        <v>2790</v>
      </c>
      <c r="C8" s="107">
        <v>3250923</v>
      </c>
      <c r="D8" s="107">
        <v>448417</v>
      </c>
      <c r="E8" s="107">
        <v>2497095</v>
      </c>
      <c r="F8" s="107">
        <v>494638</v>
      </c>
      <c r="G8" s="107">
        <v>630738</v>
      </c>
      <c r="H8" s="107">
        <v>233917</v>
      </c>
      <c r="I8" s="107">
        <v>522149</v>
      </c>
      <c r="J8" s="107">
        <v>381356</v>
      </c>
    </row>
    <row r="9" spans="1:10" ht="12.75" customHeight="1">
      <c r="A9" s="77"/>
      <c r="B9" s="76"/>
      <c r="C9" s="110"/>
      <c r="D9" s="110"/>
      <c r="E9" s="110"/>
      <c r="F9" s="110"/>
      <c r="G9" s="110"/>
      <c r="H9" s="110"/>
      <c r="I9" s="110"/>
      <c r="J9" s="110"/>
    </row>
    <row r="10" spans="1:10" ht="13.5" customHeight="1">
      <c r="A10" s="39" t="s">
        <v>191</v>
      </c>
      <c r="B10" s="36">
        <v>2800</v>
      </c>
      <c r="C10" s="107">
        <v>1975067</v>
      </c>
      <c r="D10" s="107">
        <v>199423</v>
      </c>
      <c r="E10" s="107">
        <v>1617907</v>
      </c>
      <c r="F10" s="107">
        <v>252384</v>
      </c>
      <c r="G10" s="107">
        <v>280183</v>
      </c>
      <c r="H10" s="107">
        <v>100956</v>
      </c>
      <c r="I10" s="107">
        <v>230029</v>
      </c>
      <c r="J10" s="107">
        <v>225449</v>
      </c>
    </row>
    <row r="11" spans="1:10" ht="21" customHeight="1">
      <c r="A11" s="40" t="s">
        <v>206</v>
      </c>
      <c r="B11" s="36">
        <v>2810</v>
      </c>
      <c r="C11" s="107">
        <v>3054258</v>
      </c>
      <c r="D11" s="107">
        <v>433878</v>
      </c>
      <c r="E11" s="107">
        <v>2316019</v>
      </c>
      <c r="F11" s="107">
        <v>488928</v>
      </c>
      <c r="G11" s="107">
        <v>618274</v>
      </c>
      <c r="H11" s="107">
        <v>225488</v>
      </c>
      <c r="I11" s="107">
        <v>513134</v>
      </c>
      <c r="J11" s="107">
        <v>376111</v>
      </c>
    </row>
    <row r="12" spans="1:10" ht="15.75" customHeight="1">
      <c r="A12" s="40" t="s">
        <v>229</v>
      </c>
      <c r="B12" s="36">
        <v>2820</v>
      </c>
      <c r="C12" s="107">
        <v>194537</v>
      </c>
      <c r="D12" s="107">
        <v>73340</v>
      </c>
      <c r="E12" s="107">
        <v>53951</v>
      </c>
      <c r="F12" s="107">
        <v>71787</v>
      </c>
      <c r="G12" s="107">
        <v>93550</v>
      </c>
      <c r="H12" s="107">
        <v>10167</v>
      </c>
      <c r="I12" s="107">
        <v>89868</v>
      </c>
      <c r="J12" s="107">
        <v>66493</v>
      </c>
    </row>
    <row r="13" spans="1:10" ht="15.75" customHeight="1">
      <c r="A13" s="40" t="s">
        <v>207</v>
      </c>
      <c r="B13" s="36">
        <v>2830</v>
      </c>
      <c r="C13" s="107">
        <v>13438</v>
      </c>
      <c r="D13" s="107">
        <v>6972</v>
      </c>
      <c r="E13" s="107">
        <v>5758</v>
      </c>
      <c r="F13" s="107">
        <v>2203</v>
      </c>
      <c r="G13" s="107">
        <v>7069</v>
      </c>
      <c r="H13" s="107">
        <v>4113</v>
      </c>
      <c r="I13" s="107">
        <v>5554</v>
      </c>
      <c r="J13" s="107">
        <v>1849</v>
      </c>
    </row>
    <row r="14" spans="1:10" ht="55.5" customHeight="1">
      <c r="A14" s="32" t="s">
        <v>240</v>
      </c>
      <c r="B14" s="36">
        <v>2840</v>
      </c>
      <c r="C14" s="107">
        <v>33</v>
      </c>
      <c r="D14" s="107">
        <v>30</v>
      </c>
      <c r="E14" s="107">
        <v>1</v>
      </c>
      <c r="F14" s="107">
        <v>2</v>
      </c>
      <c r="G14" s="107">
        <v>0</v>
      </c>
      <c r="H14" s="107">
        <v>0</v>
      </c>
      <c r="I14" s="107">
        <v>0</v>
      </c>
      <c r="J14" s="107">
        <v>0</v>
      </c>
    </row>
    <row r="15" spans="1:10" ht="39.75" customHeight="1">
      <c r="A15" s="41" t="s">
        <v>239</v>
      </c>
      <c r="B15" s="36">
        <v>2850</v>
      </c>
      <c r="C15" s="107">
        <v>154773</v>
      </c>
      <c r="D15" s="107">
        <v>561</v>
      </c>
      <c r="E15" s="107">
        <v>154212</v>
      </c>
      <c r="F15" s="107">
        <v>1</v>
      </c>
      <c r="G15" s="107">
        <v>274</v>
      </c>
      <c r="H15" s="107">
        <v>188</v>
      </c>
      <c r="I15" s="107">
        <v>140</v>
      </c>
      <c r="J15" s="107">
        <v>0</v>
      </c>
    </row>
    <row r="16" spans="1:10" ht="28.5" customHeight="1">
      <c r="A16" s="40" t="s">
        <v>230</v>
      </c>
      <c r="B16" s="36">
        <v>2860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</row>
    <row r="17" spans="1:10" ht="12.75">
      <c r="A17" s="40" t="s">
        <v>25</v>
      </c>
      <c r="B17" s="36">
        <v>2870</v>
      </c>
      <c r="C17" s="107">
        <v>8643029</v>
      </c>
      <c r="D17" s="107">
        <v>1162621</v>
      </c>
      <c r="E17" s="107">
        <v>6644943</v>
      </c>
      <c r="F17" s="107">
        <v>1309943</v>
      </c>
      <c r="G17" s="107">
        <v>1630088</v>
      </c>
      <c r="H17" s="107">
        <v>574829</v>
      </c>
      <c r="I17" s="107">
        <v>1360874</v>
      </c>
      <c r="J17" s="107">
        <v>1051258</v>
      </c>
    </row>
    <row r="19" ht="67.5" customHeight="1"/>
    <row r="20" spans="1:3" ht="23.25">
      <c r="A20" s="335"/>
      <c r="B20" s="335"/>
      <c r="C20" s="335"/>
    </row>
  </sheetData>
  <sheetProtection/>
  <mergeCells count="9">
    <mergeCell ref="A2:J2"/>
    <mergeCell ref="A20:C20"/>
    <mergeCell ref="D5:F5"/>
    <mergeCell ref="J5:J6"/>
    <mergeCell ref="G5:G6"/>
    <mergeCell ref="H5:I5"/>
    <mergeCell ref="A4:A6"/>
    <mergeCell ref="B4:B6"/>
    <mergeCell ref="C4:C6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73"/>
  <sheetViews>
    <sheetView view="pageBreakPreview" zoomScale="60" zoomScaleNormal="75" zoomScalePageLayoutView="0" workbookViewId="0" topLeftCell="A1">
      <selection activeCell="S8" sqref="S8:S70"/>
    </sheetView>
  </sheetViews>
  <sheetFormatPr defaultColWidth="12.875" defaultRowHeight="12.75"/>
  <cols>
    <col min="1" max="1" width="70.25390625" style="33" customWidth="1"/>
    <col min="2" max="2" width="7.25390625" style="53" customWidth="1"/>
    <col min="3" max="3" width="14.125" style="33" customWidth="1"/>
    <col min="4" max="4" width="11.875" style="33" customWidth="1"/>
    <col min="5" max="5" width="13.625" style="33" customWidth="1"/>
    <col min="6" max="6" width="11.375" style="33" customWidth="1"/>
    <col min="7" max="7" width="12.625" style="33" customWidth="1"/>
    <col min="8" max="8" width="11.25390625" style="33" customWidth="1"/>
    <col min="9" max="9" width="10.00390625" style="33" customWidth="1"/>
    <col min="10" max="10" width="10.25390625" style="33" customWidth="1"/>
    <col min="11" max="11" width="9.25390625" style="33" customWidth="1"/>
    <col min="12" max="12" width="13.00390625" style="33" customWidth="1"/>
    <col min="13" max="13" width="10.75390625" style="33" customWidth="1"/>
    <col min="14" max="14" width="15.125" style="33" customWidth="1"/>
    <col min="15" max="15" width="11.75390625" style="33" customWidth="1"/>
    <col min="16" max="16" width="13.25390625" style="33" customWidth="1"/>
    <col min="17" max="17" width="24.125" style="33" customWidth="1"/>
    <col min="18" max="18" width="24.625" style="33" customWidth="1"/>
    <col min="19" max="19" width="18.00390625" style="187" customWidth="1"/>
    <col min="20" max="20" width="16.75390625" style="33" customWidth="1"/>
    <col min="21" max="21" width="17.375" style="33" customWidth="1"/>
    <col min="22" max="16384" width="12.875" style="33" customWidth="1"/>
  </cols>
  <sheetData>
    <row r="1" spans="1:21" ht="27" customHeight="1">
      <c r="A1" s="352" t="s">
        <v>160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176"/>
      <c r="T1" s="177"/>
      <c r="U1" s="177"/>
    </row>
    <row r="2" spans="1:21" ht="65.25" customHeight="1">
      <c r="A2" s="355" t="s">
        <v>145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178"/>
      <c r="T2" s="179"/>
      <c r="U2" s="180"/>
    </row>
    <row r="3" spans="1:20" ht="14.25" customHeight="1">
      <c r="A3" s="350" t="s">
        <v>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181"/>
      <c r="T3" s="182"/>
    </row>
    <row r="4" spans="1:21" ht="15.75" customHeight="1">
      <c r="A4" s="354"/>
      <c r="B4" s="304" t="s">
        <v>7</v>
      </c>
      <c r="C4" s="304" t="s">
        <v>18</v>
      </c>
      <c r="D4" s="183" t="s">
        <v>16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4"/>
      <c r="S4" s="185"/>
      <c r="T4" s="186"/>
      <c r="U4" s="186"/>
    </row>
    <row r="5" spans="1:18" ht="12.75" customHeight="1">
      <c r="A5" s="354"/>
      <c r="B5" s="304"/>
      <c r="C5" s="304"/>
      <c r="D5" s="313" t="s">
        <v>28</v>
      </c>
      <c r="E5" s="325" t="s">
        <v>6</v>
      </c>
      <c r="F5" s="327"/>
      <c r="G5" s="313" t="s">
        <v>22</v>
      </c>
      <c r="H5" s="313" t="s">
        <v>30</v>
      </c>
      <c r="I5" s="313" t="s">
        <v>61</v>
      </c>
      <c r="J5" s="325" t="s">
        <v>6</v>
      </c>
      <c r="K5" s="327"/>
      <c r="L5" s="313" t="s">
        <v>32</v>
      </c>
      <c r="M5" s="313" t="s">
        <v>33</v>
      </c>
      <c r="N5" s="313" t="s">
        <v>65</v>
      </c>
      <c r="O5" s="313" t="s">
        <v>23</v>
      </c>
      <c r="P5" s="313" t="s">
        <v>24</v>
      </c>
      <c r="Q5" s="313" t="s">
        <v>62</v>
      </c>
      <c r="R5" s="313" t="s">
        <v>63</v>
      </c>
    </row>
    <row r="6" spans="1:18" ht="221.25" customHeight="1">
      <c r="A6" s="354"/>
      <c r="B6" s="304"/>
      <c r="C6" s="304"/>
      <c r="D6" s="349"/>
      <c r="E6" s="106" t="s">
        <v>29</v>
      </c>
      <c r="F6" s="106" t="s">
        <v>64</v>
      </c>
      <c r="G6" s="349"/>
      <c r="H6" s="349"/>
      <c r="I6" s="349"/>
      <c r="J6" s="106" t="s">
        <v>31</v>
      </c>
      <c r="K6" s="106" t="s">
        <v>36</v>
      </c>
      <c r="L6" s="349"/>
      <c r="M6" s="349"/>
      <c r="N6" s="349"/>
      <c r="O6" s="349"/>
      <c r="P6" s="349"/>
      <c r="Q6" s="349"/>
      <c r="R6" s="349"/>
    </row>
    <row r="7" spans="1:19" s="145" customFormat="1" ht="12.75">
      <c r="A7" s="46" t="s">
        <v>4</v>
      </c>
      <c r="B7" s="10" t="s">
        <v>5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  <c r="Q7" s="46">
        <v>15</v>
      </c>
      <c r="R7" s="46">
        <v>16</v>
      </c>
      <c r="S7" s="188"/>
    </row>
    <row r="8" spans="1:19" s="145" customFormat="1" ht="33" customHeight="1">
      <c r="A8" s="113" t="s">
        <v>282</v>
      </c>
      <c r="B8" s="156">
        <v>3005</v>
      </c>
      <c r="C8" s="107">
        <v>9831474</v>
      </c>
      <c r="D8" s="107">
        <v>35481</v>
      </c>
      <c r="E8" s="107">
        <v>35481</v>
      </c>
      <c r="F8" s="107">
        <v>0</v>
      </c>
      <c r="G8" s="107">
        <v>3233</v>
      </c>
      <c r="H8" s="107">
        <v>128845</v>
      </c>
      <c r="I8" s="107">
        <v>82081</v>
      </c>
      <c r="J8" s="107">
        <v>82081</v>
      </c>
      <c r="K8" s="107">
        <v>0</v>
      </c>
      <c r="L8" s="107">
        <v>12</v>
      </c>
      <c r="M8" s="107">
        <v>131793</v>
      </c>
      <c r="N8" s="107">
        <v>469</v>
      </c>
      <c r="O8" s="107">
        <v>220404</v>
      </c>
      <c r="P8" s="107">
        <v>63342</v>
      </c>
      <c r="Q8" s="107">
        <v>7990636</v>
      </c>
      <c r="R8" s="107">
        <v>1174303</v>
      </c>
      <c r="S8" s="188"/>
    </row>
    <row r="9" spans="1:19" ht="19.5" customHeight="1">
      <c r="A9" s="189" t="s">
        <v>195</v>
      </c>
      <c r="B9" s="106">
        <v>3010</v>
      </c>
      <c r="C9" s="107">
        <v>1638285</v>
      </c>
      <c r="D9" s="107">
        <v>35481</v>
      </c>
      <c r="E9" s="107">
        <v>35481</v>
      </c>
      <c r="F9" s="107">
        <v>0</v>
      </c>
      <c r="G9" s="107">
        <v>3233</v>
      </c>
      <c r="H9" s="107">
        <v>121327</v>
      </c>
      <c r="I9" s="107">
        <v>63866</v>
      </c>
      <c r="J9" s="107">
        <v>63866</v>
      </c>
      <c r="K9" s="107">
        <v>0</v>
      </c>
      <c r="L9" s="107">
        <v>12</v>
      </c>
      <c r="M9" s="107">
        <v>39608</v>
      </c>
      <c r="N9" s="107">
        <v>469</v>
      </c>
      <c r="O9" s="107">
        <v>59973</v>
      </c>
      <c r="P9" s="107">
        <v>40647</v>
      </c>
      <c r="Q9" s="107">
        <v>1269147</v>
      </c>
      <c r="R9" s="107">
        <v>3693</v>
      </c>
      <c r="S9" s="188"/>
    </row>
    <row r="10" spans="1:19" ht="20.25" customHeight="1">
      <c r="A10" s="23" t="s">
        <v>176</v>
      </c>
      <c r="B10" s="106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88"/>
    </row>
    <row r="11" spans="1:19" ht="18.75" customHeight="1">
      <c r="A11" s="23" t="s">
        <v>91</v>
      </c>
      <c r="B11" s="106">
        <v>3015</v>
      </c>
      <c r="C11" s="107">
        <v>973046</v>
      </c>
      <c r="D11" s="107">
        <v>15234</v>
      </c>
      <c r="E11" s="107">
        <v>15234</v>
      </c>
      <c r="F11" s="107">
        <v>0</v>
      </c>
      <c r="G11" s="107">
        <v>3007</v>
      </c>
      <c r="H11" s="107">
        <v>117599</v>
      </c>
      <c r="I11" s="107">
        <v>60715</v>
      </c>
      <c r="J11" s="107">
        <v>60715</v>
      </c>
      <c r="K11" s="107">
        <v>0</v>
      </c>
      <c r="L11" s="107">
        <v>0</v>
      </c>
      <c r="M11" s="107">
        <v>34840</v>
      </c>
      <c r="N11" s="107">
        <v>462</v>
      </c>
      <c r="O11" s="107">
        <v>51275</v>
      </c>
      <c r="P11" s="107">
        <v>35238</v>
      </c>
      <c r="Q11" s="107">
        <v>651118</v>
      </c>
      <c r="R11" s="107">
        <v>3513</v>
      </c>
      <c r="S11" s="188"/>
    </row>
    <row r="12" spans="1:19" ht="18.75" customHeight="1">
      <c r="A12" s="23"/>
      <c r="B12" s="106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88"/>
    </row>
    <row r="13" spans="1:19" ht="31.5" customHeight="1">
      <c r="A13" s="23" t="s">
        <v>59</v>
      </c>
      <c r="B13" s="106">
        <v>3020</v>
      </c>
      <c r="C13" s="107">
        <v>10799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10466</v>
      </c>
      <c r="Q13" s="107">
        <v>0</v>
      </c>
      <c r="R13" s="107">
        <v>333</v>
      </c>
      <c r="S13" s="188"/>
    </row>
    <row r="14" spans="1:19" ht="18.75" customHeight="1">
      <c r="A14" s="189" t="s">
        <v>104</v>
      </c>
      <c r="B14" s="106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88"/>
    </row>
    <row r="15" spans="1:19" ht="29.25" customHeight="1">
      <c r="A15" s="23" t="s">
        <v>106</v>
      </c>
      <c r="B15" s="106">
        <v>3030</v>
      </c>
      <c r="C15" s="107">
        <v>60937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60707</v>
      </c>
      <c r="N15" s="107">
        <v>0</v>
      </c>
      <c r="O15" s="107">
        <v>0</v>
      </c>
      <c r="P15" s="107">
        <v>230</v>
      </c>
      <c r="Q15" s="107">
        <v>0</v>
      </c>
      <c r="R15" s="107">
        <v>0</v>
      </c>
      <c r="S15" s="188"/>
    </row>
    <row r="16" spans="1:19" ht="20.25" customHeight="1">
      <c r="A16" s="23"/>
      <c r="B16" s="106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88"/>
    </row>
    <row r="17" spans="1:19" ht="29.25" customHeight="1">
      <c r="A17" s="112" t="s">
        <v>190</v>
      </c>
      <c r="B17" s="106">
        <v>3031</v>
      </c>
      <c r="C17" s="107">
        <v>60707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60707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88"/>
    </row>
    <row r="18" spans="1:19" ht="30.75" customHeight="1">
      <c r="A18" s="23" t="s">
        <v>117</v>
      </c>
      <c r="B18" s="106">
        <v>3033</v>
      </c>
      <c r="C18" s="107">
        <v>135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135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88"/>
    </row>
    <row r="19" spans="1:19" ht="30.75" customHeight="1">
      <c r="A19" s="23" t="s">
        <v>92</v>
      </c>
      <c r="B19" s="106">
        <v>3035</v>
      </c>
      <c r="C19" s="107">
        <v>665239</v>
      </c>
      <c r="D19" s="107">
        <v>20247</v>
      </c>
      <c r="E19" s="107">
        <v>20247</v>
      </c>
      <c r="F19" s="107">
        <v>0</v>
      </c>
      <c r="G19" s="107">
        <v>226</v>
      </c>
      <c r="H19" s="107">
        <v>3728</v>
      </c>
      <c r="I19" s="107">
        <v>3151</v>
      </c>
      <c r="J19" s="107">
        <v>3151</v>
      </c>
      <c r="K19" s="107">
        <v>0</v>
      </c>
      <c r="L19" s="107">
        <v>12</v>
      </c>
      <c r="M19" s="107">
        <v>4768</v>
      </c>
      <c r="N19" s="107">
        <v>7</v>
      </c>
      <c r="O19" s="107">
        <v>8698</v>
      </c>
      <c r="P19" s="107">
        <v>5409</v>
      </c>
      <c r="Q19" s="107">
        <v>618029</v>
      </c>
      <c r="R19" s="107">
        <v>180</v>
      </c>
      <c r="S19" s="188"/>
    </row>
    <row r="20" spans="1:19" ht="10.5" customHeight="1">
      <c r="A20" s="23"/>
      <c r="B20" s="106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88"/>
    </row>
    <row r="21" spans="1:19" ht="25.5" customHeight="1">
      <c r="A21" s="23" t="s">
        <v>86</v>
      </c>
      <c r="B21" s="106">
        <v>3040</v>
      </c>
      <c r="C21" s="107">
        <v>662111</v>
      </c>
      <c r="D21" s="107">
        <v>19300</v>
      </c>
      <c r="E21" s="107">
        <v>19300</v>
      </c>
      <c r="F21" s="107">
        <v>0</v>
      </c>
      <c r="G21" s="107">
        <v>226</v>
      </c>
      <c r="H21" s="107">
        <v>3728</v>
      </c>
      <c r="I21" s="107">
        <v>3151</v>
      </c>
      <c r="J21" s="107">
        <v>3151</v>
      </c>
      <c r="K21" s="107">
        <v>0</v>
      </c>
      <c r="L21" s="107">
        <v>12</v>
      </c>
      <c r="M21" s="107">
        <v>4756</v>
      </c>
      <c r="N21" s="107">
        <v>7</v>
      </c>
      <c r="O21" s="107">
        <v>8698</v>
      </c>
      <c r="P21" s="107">
        <v>4887</v>
      </c>
      <c r="Q21" s="107">
        <v>616406</v>
      </c>
      <c r="R21" s="107">
        <v>157</v>
      </c>
      <c r="S21" s="188"/>
    </row>
    <row r="22" spans="1:19" ht="21.75" customHeight="1">
      <c r="A22" s="23" t="s">
        <v>87</v>
      </c>
      <c r="B22" s="106">
        <v>3045</v>
      </c>
      <c r="C22" s="107">
        <v>3128</v>
      </c>
      <c r="D22" s="107">
        <v>947</v>
      </c>
      <c r="E22" s="107">
        <v>947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12</v>
      </c>
      <c r="N22" s="107">
        <v>0</v>
      </c>
      <c r="O22" s="107">
        <v>0</v>
      </c>
      <c r="P22" s="107">
        <v>522</v>
      </c>
      <c r="Q22" s="107">
        <v>1623</v>
      </c>
      <c r="R22" s="107">
        <v>23</v>
      </c>
      <c r="S22" s="188"/>
    </row>
    <row r="23" spans="1:19" ht="31.5" customHeight="1">
      <c r="A23" s="23" t="s">
        <v>96</v>
      </c>
      <c r="B23" s="106">
        <v>3050</v>
      </c>
      <c r="C23" s="107">
        <v>4305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4175</v>
      </c>
      <c r="Q23" s="107">
        <v>0</v>
      </c>
      <c r="R23" s="107">
        <v>129</v>
      </c>
      <c r="S23" s="188"/>
    </row>
    <row r="24" spans="1:19" ht="17.25" customHeight="1">
      <c r="A24" s="189" t="s">
        <v>104</v>
      </c>
      <c r="B24" s="106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88"/>
    </row>
    <row r="25" spans="1:19" ht="42" customHeight="1">
      <c r="A25" s="23" t="s">
        <v>194</v>
      </c>
      <c r="B25" s="106">
        <v>3055</v>
      </c>
      <c r="C25" s="107">
        <v>3029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3</v>
      </c>
      <c r="N25" s="107">
        <v>0</v>
      </c>
      <c r="O25" s="107">
        <v>0</v>
      </c>
      <c r="P25" s="107">
        <v>3004</v>
      </c>
      <c r="Q25" s="107">
        <v>0</v>
      </c>
      <c r="R25" s="107">
        <v>20</v>
      </c>
      <c r="S25" s="188"/>
    </row>
    <row r="26" spans="1:19" ht="9.75" customHeight="1">
      <c r="A26" s="23"/>
      <c r="B26" s="106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88"/>
    </row>
    <row r="27" spans="1:19" ht="25.5" customHeight="1">
      <c r="A27" s="112" t="s">
        <v>190</v>
      </c>
      <c r="B27" s="106">
        <v>3056</v>
      </c>
      <c r="C27" s="107">
        <v>3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3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88"/>
    </row>
    <row r="28" spans="1:19" ht="29.25" customHeight="1">
      <c r="A28" s="23" t="s">
        <v>107</v>
      </c>
      <c r="B28" s="106">
        <v>3057</v>
      </c>
      <c r="C28" s="107">
        <v>16266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1135</v>
      </c>
      <c r="N28" s="107">
        <v>0</v>
      </c>
      <c r="O28" s="107">
        <v>345</v>
      </c>
      <c r="P28" s="107">
        <v>0</v>
      </c>
      <c r="Q28" s="107">
        <v>14786</v>
      </c>
      <c r="R28" s="107">
        <v>0</v>
      </c>
      <c r="S28" s="188"/>
    </row>
    <row r="29" spans="1:19" ht="17.25" customHeight="1">
      <c r="A29" s="190" t="s">
        <v>93</v>
      </c>
      <c r="B29" s="106">
        <v>3060</v>
      </c>
      <c r="C29" s="107">
        <v>146476</v>
      </c>
      <c r="D29" s="107">
        <v>0</v>
      </c>
      <c r="E29" s="107">
        <v>0</v>
      </c>
      <c r="F29" s="107">
        <v>0</v>
      </c>
      <c r="G29" s="107">
        <v>0</v>
      </c>
      <c r="H29" s="107">
        <v>7368</v>
      </c>
      <c r="I29" s="107">
        <v>16596</v>
      </c>
      <c r="J29" s="107">
        <v>16596</v>
      </c>
      <c r="K29" s="107">
        <v>0</v>
      </c>
      <c r="L29" s="107">
        <v>0</v>
      </c>
      <c r="M29" s="107">
        <v>0</v>
      </c>
      <c r="N29" s="107">
        <v>0</v>
      </c>
      <c r="O29" s="107">
        <v>119758</v>
      </c>
      <c r="P29" s="107">
        <v>1643</v>
      </c>
      <c r="Q29" s="107">
        <v>0</v>
      </c>
      <c r="R29" s="107">
        <v>1067</v>
      </c>
      <c r="S29" s="188"/>
    </row>
    <row r="30" spans="1:19" ht="42.75" customHeight="1">
      <c r="A30" s="23" t="s">
        <v>35</v>
      </c>
      <c r="B30" s="106">
        <v>3075</v>
      </c>
      <c r="C30" s="107">
        <v>146476</v>
      </c>
      <c r="D30" s="107">
        <v>0</v>
      </c>
      <c r="E30" s="107">
        <v>0</v>
      </c>
      <c r="F30" s="107">
        <v>0</v>
      </c>
      <c r="G30" s="107">
        <v>0</v>
      </c>
      <c r="H30" s="107">
        <v>7368</v>
      </c>
      <c r="I30" s="107">
        <v>16596</v>
      </c>
      <c r="J30" s="107">
        <v>16596</v>
      </c>
      <c r="K30" s="107">
        <v>0</v>
      </c>
      <c r="L30" s="107">
        <v>0</v>
      </c>
      <c r="M30" s="107">
        <v>0</v>
      </c>
      <c r="N30" s="107">
        <v>0</v>
      </c>
      <c r="O30" s="107">
        <v>119758</v>
      </c>
      <c r="P30" s="107">
        <v>1643</v>
      </c>
      <c r="Q30" s="107">
        <v>0</v>
      </c>
      <c r="R30" s="107">
        <v>1067</v>
      </c>
      <c r="S30" s="188"/>
    </row>
    <row r="31" spans="1:19" ht="32.25" customHeight="1">
      <c r="A31" s="23" t="s">
        <v>99</v>
      </c>
      <c r="B31" s="106">
        <v>3083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88"/>
    </row>
    <row r="32" spans="1:19" ht="30.75" customHeight="1">
      <c r="A32" s="23" t="s">
        <v>100</v>
      </c>
      <c r="B32" s="106">
        <v>3084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88"/>
    </row>
    <row r="33" spans="1:19" ht="30.75" customHeight="1">
      <c r="A33" s="23" t="s">
        <v>101</v>
      </c>
      <c r="B33" s="106">
        <v>3085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88"/>
    </row>
    <row r="34" spans="1:21" ht="30.75" customHeight="1">
      <c r="A34" s="155" t="s">
        <v>94</v>
      </c>
      <c r="B34" s="106">
        <v>3090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88"/>
      <c r="T34" s="191"/>
      <c r="U34" s="191"/>
    </row>
    <row r="35" spans="1:21" ht="24.75" customHeight="1">
      <c r="A35" s="155"/>
      <c r="B35" s="106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88"/>
      <c r="T35" s="191"/>
      <c r="U35" s="191"/>
    </row>
    <row r="36" spans="1:19" ht="42" customHeight="1">
      <c r="A36" s="23" t="s">
        <v>196</v>
      </c>
      <c r="B36" s="106">
        <v>3100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88"/>
    </row>
    <row r="37" spans="1:19" ht="30.75" customHeight="1">
      <c r="A37" s="23" t="s">
        <v>103</v>
      </c>
      <c r="B37" s="106">
        <v>3105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  <c r="S37" s="188"/>
    </row>
    <row r="38" spans="1:19" ht="32.25" customHeight="1">
      <c r="A38" s="23" t="s">
        <v>102</v>
      </c>
      <c r="B38" s="106">
        <v>3107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88"/>
    </row>
    <row r="39" spans="1:19" ht="28.5" customHeight="1">
      <c r="A39" s="113" t="s">
        <v>243</v>
      </c>
      <c r="B39" s="106">
        <v>3110</v>
      </c>
      <c r="C39" s="107">
        <v>5715990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60707</v>
      </c>
      <c r="N39" s="107">
        <v>0</v>
      </c>
      <c r="O39" s="107">
        <v>33956</v>
      </c>
      <c r="P39" s="107">
        <v>12210</v>
      </c>
      <c r="Q39" s="107">
        <v>4776842</v>
      </c>
      <c r="R39" s="107">
        <v>832275</v>
      </c>
      <c r="S39" s="188"/>
    </row>
    <row r="40" spans="1:19" ht="18.75" customHeight="1">
      <c r="A40" s="113"/>
      <c r="B40" s="106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88"/>
    </row>
    <row r="41" spans="1:19" ht="17.25" customHeight="1">
      <c r="A41" s="23" t="s">
        <v>118</v>
      </c>
      <c r="B41" s="106">
        <v>3111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v>0</v>
      </c>
      <c r="R41" s="107">
        <v>0</v>
      </c>
      <c r="S41" s="188"/>
    </row>
    <row r="42" spans="1:19" ht="39.75" customHeight="1">
      <c r="A42" s="23" t="s">
        <v>109</v>
      </c>
      <c r="B42" s="106">
        <v>3112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88"/>
    </row>
    <row r="43" spans="1:19" ht="24" customHeight="1">
      <c r="A43" s="192" t="s">
        <v>173</v>
      </c>
      <c r="B43" s="109">
        <v>3113</v>
      </c>
      <c r="C43" s="107">
        <v>5715990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60707</v>
      </c>
      <c r="N43" s="107">
        <v>0</v>
      </c>
      <c r="O43" s="107">
        <v>33956</v>
      </c>
      <c r="P43" s="107">
        <v>12210</v>
      </c>
      <c r="Q43" s="107">
        <v>4776842</v>
      </c>
      <c r="R43" s="107">
        <v>832275</v>
      </c>
      <c r="S43" s="188"/>
    </row>
    <row r="44" spans="1:19" ht="22.5" customHeight="1">
      <c r="A44" s="23" t="s">
        <v>110</v>
      </c>
      <c r="B44" s="109">
        <v>3114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>
        <v>0</v>
      </c>
      <c r="S44" s="188"/>
    </row>
    <row r="45" spans="1:19" ht="27" customHeight="1">
      <c r="A45" s="190" t="s">
        <v>78</v>
      </c>
      <c r="B45" s="106">
        <v>3115</v>
      </c>
      <c r="C45" s="107">
        <v>4965</v>
      </c>
      <c r="D45" s="107">
        <v>0</v>
      </c>
      <c r="E45" s="107">
        <v>0</v>
      </c>
      <c r="F45" s="107">
        <v>0</v>
      </c>
      <c r="G45" s="107">
        <v>0</v>
      </c>
      <c r="H45" s="107">
        <v>150</v>
      </c>
      <c r="I45" s="107">
        <v>519</v>
      </c>
      <c r="J45" s="107">
        <v>519</v>
      </c>
      <c r="K45" s="107">
        <v>0</v>
      </c>
      <c r="L45" s="107">
        <v>0</v>
      </c>
      <c r="M45" s="107">
        <v>9</v>
      </c>
      <c r="N45" s="107">
        <v>0</v>
      </c>
      <c r="O45" s="107">
        <v>350</v>
      </c>
      <c r="P45" s="107">
        <v>3898</v>
      </c>
      <c r="Q45" s="107">
        <v>0</v>
      </c>
      <c r="R45" s="107">
        <v>37</v>
      </c>
      <c r="S45" s="188"/>
    </row>
    <row r="46" spans="1:19" ht="14.25" customHeight="1">
      <c r="A46" s="113" t="s">
        <v>86</v>
      </c>
      <c r="B46" s="106">
        <v>3120</v>
      </c>
      <c r="C46" s="107">
        <v>2485</v>
      </c>
      <c r="D46" s="107">
        <v>0</v>
      </c>
      <c r="E46" s="107">
        <v>0</v>
      </c>
      <c r="F46" s="107">
        <v>0</v>
      </c>
      <c r="G46" s="107">
        <v>0</v>
      </c>
      <c r="H46" s="107">
        <v>150</v>
      </c>
      <c r="I46" s="107">
        <v>519</v>
      </c>
      <c r="J46" s="107">
        <v>519</v>
      </c>
      <c r="K46" s="107">
        <v>0</v>
      </c>
      <c r="L46" s="107">
        <v>0</v>
      </c>
      <c r="M46" s="107">
        <v>9</v>
      </c>
      <c r="N46" s="107">
        <v>0</v>
      </c>
      <c r="O46" s="107">
        <v>350</v>
      </c>
      <c r="P46" s="107">
        <v>1419</v>
      </c>
      <c r="Q46" s="107">
        <v>0</v>
      </c>
      <c r="R46" s="107">
        <v>37</v>
      </c>
      <c r="S46" s="188"/>
    </row>
    <row r="47" spans="1:19" ht="18.75" customHeight="1">
      <c r="A47" s="113" t="s">
        <v>87</v>
      </c>
      <c r="B47" s="106">
        <v>3125</v>
      </c>
      <c r="C47" s="107">
        <v>2480</v>
      </c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2479</v>
      </c>
      <c r="Q47" s="107">
        <v>0</v>
      </c>
      <c r="R47" s="107">
        <v>0</v>
      </c>
      <c r="S47" s="188"/>
    </row>
    <row r="48" spans="1:19" ht="35.25" customHeight="1">
      <c r="A48" s="23" t="s">
        <v>35</v>
      </c>
      <c r="B48" s="106">
        <v>3140</v>
      </c>
      <c r="C48" s="107">
        <v>4966</v>
      </c>
      <c r="D48" s="107">
        <v>0</v>
      </c>
      <c r="E48" s="107">
        <v>0</v>
      </c>
      <c r="F48" s="107">
        <v>0</v>
      </c>
      <c r="G48" s="107">
        <v>0</v>
      </c>
      <c r="H48" s="107">
        <v>150</v>
      </c>
      <c r="I48" s="107">
        <v>519</v>
      </c>
      <c r="J48" s="107">
        <v>519</v>
      </c>
      <c r="K48" s="107">
        <v>0</v>
      </c>
      <c r="L48" s="107">
        <v>0</v>
      </c>
      <c r="M48" s="107">
        <v>9</v>
      </c>
      <c r="N48" s="107">
        <v>0</v>
      </c>
      <c r="O48" s="107">
        <v>350</v>
      </c>
      <c r="P48" s="107">
        <v>3899</v>
      </c>
      <c r="Q48" s="107">
        <v>0</v>
      </c>
      <c r="R48" s="107">
        <v>37</v>
      </c>
      <c r="S48" s="188"/>
    </row>
    <row r="49" spans="1:19" ht="27" customHeight="1">
      <c r="A49" s="23" t="s">
        <v>99</v>
      </c>
      <c r="B49" s="106">
        <v>3147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88"/>
    </row>
    <row r="50" spans="1:19" ht="32.25" customHeight="1">
      <c r="A50" s="23" t="s">
        <v>100</v>
      </c>
      <c r="B50" s="106">
        <v>3148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  <c r="S50" s="188"/>
    </row>
    <row r="51" spans="1:19" ht="33" customHeight="1">
      <c r="A51" s="23" t="s">
        <v>101</v>
      </c>
      <c r="B51" s="106">
        <v>3150</v>
      </c>
      <c r="C51" s="107">
        <v>0</v>
      </c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>
        <v>0</v>
      </c>
      <c r="S51" s="188"/>
    </row>
    <row r="52" spans="1:19" ht="37.5" customHeight="1">
      <c r="A52" s="155" t="s">
        <v>95</v>
      </c>
      <c r="B52" s="106">
        <v>3155</v>
      </c>
      <c r="C52" s="107">
        <v>0</v>
      </c>
      <c r="D52" s="107">
        <v>0</v>
      </c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  <c r="S52" s="188"/>
    </row>
    <row r="53" spans="1:19" ht="29.25" customHeight="1">
      <c r="A53" s="23" t="s">
        <v>97</v>
      </c>
      <c r="B53" s="106">
        <v>3160</v>
      </c>
      <c r="C53" s="107">
        <v>0</v>
      </c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07">
        <v>0</v>
      </c>
      <c r="Q53" s="107">
        <v>0</v>
      </c>
      <c r="R53" s="107">
        <v>0</v>
      </c>
      <c r="S53" s="188"/>
    </row>
    <row r="54" spans="1:19" ht="39" customHeight="1">
      <c r="A54" s="23" t="s">
        <v>103</v>
      </c>
      <c r="B54" s="106">
        <v>3165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88"/>
    </row>
    <row r="55" spans="1:19" ht="29.25" customHeight="1">
      <c r="A55" s="23" t="s">
        <v>102</v>
      </c>
      <c r="B55" s="106">
        <v>3170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107">
        <v>0</v>
      </c>
      <c r="R55" s="107">
        <v>0</v>
      </c>
      <c r="S55" s="188"/>
    </row>
    <row r="56" spans="1:19" ht="25.5">
      <c r="A56" s="114" t="s">
        <v>197</v>
      </c>
      <c r="B56" s="106">
        <v>3171</v>
      </c>
      <c r="C56" s="107">
        <v>0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v>0</v>
      </c>
      <c r="R56" s="107">
        <v>0</v>
      </c>
      <c r="S56" s="188"/>
    </row>
    <row r="57" spans="1:19" ht="21.75" customHeight="1">
      <c r="A57" s="189" t="s">
        <v>104</v>
      </c>
      <c r="B57" s="106"/>
      <c r="S57" s="188"/>
    </row>
    <row r="58" spans="1:19" ht="38.25">
      <c r="A58" s="113" t="s">
        <v>244</v>
      </c>
      <c r="B58" s="106">
        <v>3173</v>
      </c>
      <c r="C58" s="110">
        <v>2309357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1100</v>
      </c>
      <c r="J58" s="110">
        <v>1100</v>
      </c>
      <c r="K58" s="110">
        <v>0</v>
      </c>
      <c r="L58" s="110">
        <v>0</v>
      </c>
      <c r="M58" s="110">
        <v>30199</v>
      </c>
      <c r="N58" s="110">
        <v>0</v>
      </c>
      <c r="O58" s="110">
        <v>6022</v>
      </c>
      <c r="P58" s="110">
        <v>4944</v>
      </c>
      <c r="Q58" s="110">
        <v>1929861</v>
      </c>
      <c r="R58" s="110">
        <v>337231</v>
      </c>
      <c r="S58" s="188"/>
    </row>
    <row r="59" spans="1:19" ht="15.75" customHeight="1">
      <c r="A59" s="113"/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88"/>
    </row>
    <row r="60" spans="1:19" ht="15.75" customHeight="1">
      <c r="A60" s="23" t="s">
        <v>118</v>
      </c>
      <c r="B60" s="106">
        <v>3174</v>
      </c>
      <c r="S60" s="188"/>
    </row>
    <row r="61" spans="1:19" ht="27.75" customHeight="1">
      <c r="A61" s="112" t="s">
        <v>144</v>
      </c>
      <c r="B61" s="106">
        <v>3175</v>
      </c>
      <c r="C61" s="110">
        <v>0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10">
        <v>0</v>
      </c>
      <c r="R61" s="110">
        <v>0</v>
      </c>
      <c r="S61" s="188"/>
    </row>
    <row r="62" spans="1:19" ht="26.25" customHeight="1">
      <c r="A62" s="108" t="s">
        <v>172</v>
      </c>
      <c r="B62" s="106">
        <v>3176</v>
      </c>
      <c r="C62" s="107">
        <v>2309357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1100</v>
      </c>
      <c r="J62" s="107">
        <v>1100</v>
      </c>
      <c r="K62" s="107">
        <v>0</v>
      </c>
      <c r="L62" s="107">
        <v>0</v>
      </c>
      <c r="M62" s="107">
        <v>30199</v>
      </c>
      <c r="N62" s="107">
        <v>0</v>
      </c>
      <c r="O62" s="107">
        <v>6022</v>
      </c>
      <c r="P62" s="107">
        <v>4944</v>
      </c>
      <c r="Q62" s="107">
        <v>1929861</v>
      </c>
      <c r="R62" s="107">
        <v>337231</v>
      </c>
      <c r="S62" s="188"/>
    </row>
    <row r="63" spans="1:19" ht="18.75" customHeight="1">
      <c r="A63" s="23" t="s">
        <v>110</v>
      </c>
      <c r="B63" s="106">
        <v>3177</v>
      </c>
      <c r="C63" s="107">
        <v>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88"/>
    </row>
    <row r="64" spans="1:19" ht="26.25" customHeight="1">
      <c r="A64" s="23" t="s">
        <v>112</v>
      </c>
      <c r="B64" s="106">
        <v>3178</v>
      </c>
      <c r="C64" s="107">
        <v>0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v>0</v>
      </c>
      <c r="R64" s="107">
        <v>0</v>
      </c>
      <c r="S64" s="188"/>
    </row>
    <row r="65" spans="1:19" ht="27" customHeight="1">
      <c r="A65" s="189" t="s">
        <v>25</v>
      </c>
      <c r="B65" s="106">
        <v>3180</v>
      </c>
      <c r="C65" s="107">
        <v>30288006</v>
      </c>
      <c r="D65" s="107">
        <v>126690</v>
      </c>
      <c r="E65" s="107">
        <v>126690</v>
      </c>
      <c r="F65" s="107">
        <v>0</v>
      </c>
      <c r="G65" s="107">
        <v>9925</v>
      </c>
      <c r="H65" s="107">
        <v>390413</v>
      </c>
      <c r="I65" s="107">
        <v>249913</v>
      </c>
      <c r="J65" s="107">
        <v>249913</v>
      </c>
      <c r="K65" s="107">
        <v>0</v>
      </c>
      <c r="L65" s="107">
        <v>48</v>
      </c>
      <c r="M65" s="107">
        <v>520306</v>
      </c>
      <c r="N65" s="107">
        <v>1414</v>
      </c>
      <c r="O65" s="107">
        <v>669915</v>
      </c>
      <c r="P65" s="107">
        <v>217209</v>
      </c>
      <c r="Q65" s="107">
        <v>24575151</v>
      </c>
      <c r="R65" s="107">
        <v>3523608</v>
      </c>
      <c r="S65" s="188"/>
    </row>
    <row r="66" spans="1:19" ht="12.75">
      <c r="A66" s="171"/>
      <c r="B66" s="193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88"/>
    </row>
    <row r="67" spans="1:19" ht="15">
      <c r="A67" s="196" t="s">
        <v>104</v>
      </c>
      <c r="B67" s="197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5"/>
      <c r="S67" s="188"/>
    </row>
    <row r="68" spans="1:19" ht="15">
      <c r="A68" s="23" t="s">
        <v>21</v>
      </c>
      <c r="B68" s="174" t="s">
        <v>264</v>
      </c>
      <c r="C68" s="198">
        <v>0</v>
      </c>
      <c r="D68" s="198">
        <v>0</v>
      </c>
      <c r="E68" s="198">
        <v>0</v>
      </c>
      <c r="F68" s="198">
        <v>0</v>
      </c>
      <c r="G68" s="198">
        <v>0</v>
      </c>
      <c r="H68" s="198">
        <v>0</v>
      </c>
      <c r="I68" s="198">
        <v>0</v>
      </c>
      <c r="J68" s="198">
        <v>0</v>
      </c>
      <c r="K68" s="198">
        <v>0</v>
      </c>
      <c r="L68" s="198">
        <v>0</v>
      </c>
      <c r="M68" s="198">
        <v>0</v>
      </c>
      <c r="N68" s="198">
        <v>0</v>
      </c>
      <c r="O68" s="198">
        <v>0</v>
      </c>
      <c r="P68" s="198">
        <v>0</v>
      </c>
      <c r="Q68" s="198">
        <v>0</v>
      </c>
      <c r="R68" s="198">
        <v>0</v>
      </c>
      <c r="S68" s="188"/>
    </row>
    <row r="69" spans="1:19" ht="12.75">
      <c r="A69" s="23" t="s">
        <v>17</v>
      </c>
      <c r="B69" s="174" t="s">
        <v>265</v>
      </c>
      <c r="C69" s="107">
        <v>0</v>
      </c>
      <c r="D69" s="107">
        <v>0</v>
      </c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v>0</v>
      </c>
      <c r="R69" s="107">
        <v>0</v>
      </c>
      <c r="S69" s="188"/>
    </row>
    <row r="70" spans="1:19" ht="25.5">
      <c r="A70" s="199" t="s">
        <v>222</v>
      </c>
      <c r="B70" s="174" t="s">
        <v>266</v>
      </c>
      <c r="C70" s="107">
        <v>13</v>
      </c>
      <c r="D70" s="107" t="s">
        <v>302</v>
      </c>
      <c r="E70" s="107" t="s">
        <v>302</v>
      </c>
      <c r="F70" s="107" t="s">
        <v>302</v>
      </c>
      <c r="G70" s="107" t="s">
        <v>302</v>
      </c>
      <c r="H70" s="107" t="s">
        <v>302</v>
      </c>
      <c r="I70" s="107" t="s">
        <v>302</v>
      </c>
      <c r="J70" s="107" t="s">
        <v>302</v>
      </c>
      <c r="K70" s="107" t="s">
        <v>302</v>
      </c>
      <c r="L70" s="107" t="s">
        <v>302</v>
      </c>
      <c r="M70" s="107" t="s">
        <v>302</v>
      </c>
      <c r="N70" s="107" t="s">
        <v>302</v>
      </c>
      <c r="O70" s="107" t="s">
        <v>302</v>
      </c>
      <c r="P70" s="107" t="s">
        <v>302</v>
      </c>
      <c r="Q70" s="107" t="s">
        <v>302</v>
      </c>
      <c r="R70" s="107" t="s">
        <v>302</v>
      </c>
      <c r="S70" s="188"/>
    </row>
    <row r="71" ht="47.25" customHeight="1">
      <c r="S71" s="188">
        <f>D71+G71+I71*0.666+M71*0.666+N71*0.666+O71+P71+Q71+R71</f>
        <v>0</v>
      </c>
    </row>
    <row r="72" spans="1:19" ht="12.75">
      <c r="A72" s="200"/>
      <c r="B72" s="201"/>
      <c r="C72" s="200"/>
      <c r="D72" s="200"/>
      <c r="E72" s="200"/>
      <c r="F72" s="202"/>
      <c r="G72" s="200"/>
      <c r="H72" s="202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88">
        <f>D72+G72+I72*0.666+M72*0.666+N72*0.666+O72+P72+Q72+R72</f>
        <v>0</v>
      </c>
    </row>
    <row r="73" spans="1:19" ht="12.75">
      <c r="A73" s="200"/>
      <c r="B73" s="201"/>
      <c r="C73" s="200"/>
      <c r="D73" s="200"/>
      <c r="E73" s="200"/>
      <c r="F73" s="202"/>
      <c r="G73" s="200"/>
      <c r="H73" s="202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88">
        <f>D73+G73+I73*0.666+M73*0.666+N73*0.666+O73+P73+Q73+R73</f>
        <v>0</v>
      </c>
    </row>
  </sheetData>
  <sheetProtection/>
  <autoFilter ref="A7:U7"/>
  <mergeCells count="19">
    <mergeCell ref="Q5:Q6"/>
    <mergeCell ref="A3:R3"/>
    <mergeCell ref="A1:R1"/>
    <mergeCell ref="A4:A6"/>
    <mergeCell ref="R5:R6"/>
    <mergeCell ref="D5:D6"/>
    <mergeCell ref="N5:N6"/>
    <mergeCell ref="J5:K5"/>
    <mergeCell ref="A2:R2"/>
    <mergeCell ref="C4:C6"/>
    <mergeCell ref="H5:H6"/>
    <mergeCell ref="I5:I6"/>
    <mergeCell ref="B4:B6"/>
    <mergeCell ref="P5:P6"/>
    <mergeCell ref="G5:G6"/>
    <mergeCell ref="L5:L6"/>
    <mergeCell ref="E5:F5"/>
    <mergeCell ref="O5:O6"/>
    <mergeCell ref="M5:M6"/>
  </mergeCells>
  <printOptions horizontalCentered="1"/>
  <pageMargins left="0" right="0" top="0" bottom="0" header="0" footer="0"/>
  <pageSetup fitToHeight="0" horizontalDpi="600" verticalDpi="600" orientation="landscape" paperSize="9" scale="44" r:id="rId1"/>
  <rowBreaks count="1" manualBreakCount="1">
    <brk id="37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G17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73.875" style="15" customWidth="1"/>
    <col min="2" max="2" width="9.125" style="15" customWidth="1"/>
    <col min="3" max="3" width="15.875" style="15" customWidth="1"/>
    <col min="4" max="4" width="0.2421875" style="15" customWidth="1"/>
    <col min="5" max="7" width="9.125" style="15" hidden="1" customWidth="1"/>
    <col min="8" max="16384" width="9.125" style="15" customWidth="1"/>
  </cols>
  <sheetData>
    <row r="1" spans="1:3" ht="30" customHeight="1">
      <c r="A1" s="359" t="s">
        <v>80</v>
      </c>
      <c r="B1" s="360"/>
      <c r="C1" s="360"/>
    </row>
    <row r="2" spans="1:3" ht="40.5" customHeight="1">
      <c r="A2" s="361" t="s">
        <v>174</v>
      </c>
      <c r="B2" s="362"/>
      <c r="C2" s="362"/>
    </row>
    <row r="3" spans="1:3" ht="12.75" customHeight="1">
      <c r="A3" s="17"/>
      <c r="B3" s="363" t="s">
        <v>0</v>
      </c>
      <c r="C3" s="363"/>
    </row>
    <row r="4" spans="1:3" ht="12.75" customHeight="1">
      <c r="A4" s="364"/>
      <c r="B4" s="365" t="s">
        <v>7</v>
      </c>
      <c r="C4" s="365" t="s">
        <v>67</v>
      </c>
    </row>
    <row r="5" spans="1:7" s="18" customFormat="1" ht="26.25" customHeight="1">
      <c r="A5" s="364"/>
      <c r="B5" s="365"/>
      <c r="C5" s="365"/>
      <c r="D5" s="15"/>
      <c r="E5" s="15"/>
      <c r="F5" s="15"/>
      <c r="G5" s="15"/>
    </row>
    <row r="6" spans="1:7" s="16" customFormat="1" ht="25.5">
      <c r="A6" s="118" t="s">
        <v>258</v>
      </c>
      <c r="B6" s="14">
        <v>4010</v>
      </c>
      <c r="C6" s="107">
        <v>4877151</v>
      </c>
      <c r="D6" s="107">
        <v>2565204</v>
      </c>
      <c r="E6" s="15"/>
      <c r="F6" s="15"/>
      <c r="G6" s="15"/>
    </row>
    <row r="7" spans="1:7" s="16" customFormat="1" ht="12.75">
      <c r="A7" s="118" t="s">
        <v>6</v>
      </c>
      <c r="B7" s="14"/>
      <c r="C7" s="110"/>
      <c r="D7" s="110"/>
      <c r="E7" s="15"/>
      <c r="F7" s="15"/>
      <c r="G7" s="15"/>
    </row>
    <row r="8" spans="1:7" s="16" customFormat="1" ht="12.75">
      <c r="A8" s="119" t="s">
        <v>66</v>
      </c>
      <c r="B8" s="14">
        <v>4020</v>
      </c>
      <c r="C8" s="107">
        <v>61290</v>
      </c>
      <c r="D8" s="107">
        <v>11962</v>
      </c>
      <c r="E8" s="15"/>
      <c r="F8" s="15"/>
      <c r="G8" s="15"/>
    </row>
    <row r="9" spans="1:7" s="16" customFormat="1" ht="12.75">
      <c r="A9" s="119" t="s">
        <v>68</v>
      </c>
      <c r="B9" s="14">
        <v>4030</v>
      </c>
      <c r="C9" s="107">
        <v>2501</v>
      </c>
      <c r="D9" s="107">
        <v>600</v>
      </c>
      <c r="E9" s="15"/>
      <c r="F9" s="15"/>
      <c r="G9" s="15"/>
    </row>
    <row r="10" spans="1:7" s="16" customFormat="1" ht="25.5">
      <c r="A10" s="119" t="s">
        <v>259</v>
      </c>
      <c r="B10" s="14">
        <v>4040</v>
      </c>
      <c r="C10" s="107">
        <v>2190685</v>
      </c>
      <c r="D10" s="107">
        <v>256250</v>
      </c>
      <c r="E10" s="15"/>
      <c r="F10" s="15"/>
      <c r="G10" s="15"/>
    </row>
    <row r="11" spans="1:7" s="16" customFormat="1" ht="12.75">
      <c r="A11" s="118" t="s">
        <v>25</v>
      </c>
      <c r="B11" s="14">
        <v>4050</v>
      </c>
      <c r="C11" s="107">
        <v>7131627</v>
      </c>
      <c r="D11" s="107">
        <v>2834016</v>
      </c>
      <c r="E11" s="15"/>
      <c r="F11" s="15"/>
      <c r="G11" s="15"/>
    </row>
    <row r="12" spans="4:7" ht="12.75">
      <c r="D12" s="30"/>
      <c r="E12" s="30"/>
      <c r="F12" s="30"/>
      <c r="G12" s="30"/>
    </row>
    <row r="13" spans="1:5" ht="12.75">
      <c r="A13" s="25"/>
      <c r="B13" s="26"/>
      <c r="C13" s="27"/>
      <c r="D13" s="27"/>
      <c r="E13" s="27"/>
    </row>
    <row r="14" spans="1:5" ht="12.75">
      <c r="A14" s="28"/>
      <c r="B14" s="356"/>
      <c r="C14" s="357"/>
      <c r="D14" s="357"/>
      <c r="E14" s="358"/>
    </row>
    <row r="15" spans="1:5" ht="12.75" customHeight="1">
      <c r="A15" s="28"/>
      <c r="B15" s="28"/>
      <c r="C15" s="29"/>
      <c r="D15" s="29"/>
      <c r="E15" s="29"/>
    </row>
    <row r="16" spans="1:5" ht="12.75">
      <c r="A16" s="28"/>
      <c r="B16" s="28"/>
      <c r="C16" s="28"/>
      <c r="D16" s="28"/>
      <c r="E16" s="28"/>
    </row>
    <row r="17" spans="1:5" ht="12.75">
      <c r="A17" s="28"/>
      <c r="B17" s="28"/>
      <c r="C17" s="28"/>
      <c r="D17" s="28"/>
      <c r="E17" s="28"/>
    </row>
  </sheetData>
  <sheetProtection/>
  <mergeCells count="7">
    <mergeCell ref="B14:E14"/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horizontalDpi="600" verticalDpi="600" orientation="portrait" paperSize="9" scale="85" r:id="rId1"/>
  <colBreaks count="1" manualBreakCount="1">
    <brk id="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88"/>
  <sheetViews>
    <sheetView tabSelected="1" view="pageBreakPreview" zoomScale="60" zoomScaleNormal="60" workbookViewId="0" topLeftCell="A58">
      <selection activeCell="F92" sqref="F92"/>
    </sheetView>
  </sheetViews>
  <sheetFormatPr defaultColWidth="12.875" defaultRowHeight="12.75"/>
  <cols>
    <col min="1" max="1" width="61.375" style="33" customWidth="1"/>
    <col min="2" max="2" width="10.875" style="53" customWidth="1"/>
    <col min="3" max="3" width="17.25390625" style="53" customWidth="1"/>
    <col min="4" max="4" width="19.00390625" style="33" customWidth="1"/>
    <col min="5" max="5" width="27.875" style="33" customWidth="1"/>
    <col min="6" max="6" width="27.375" style="33" customWidth="1"/>
    <col min="7" max="7" width="24.125" style="33" customWidth="1"/>
    <col min="8" max="8" width="18.00390625" style="33" customWidth="1"/>
    <col min="9" max="9" width="21.75390625" style="33" customWidth="1"/>
    <col min="10" max="10" width="18.625" style="33" customWidth="1"/>
    <col min="11" max="14" width="21.375" style="33" customWidth="1"/>
    <col min="15" max="15" width="23.875" style="33" customWidth="1"/>
    <col min="16" max="16" width="22.25390625" style="33" customWidth="1"/>
    <col min="17" max="17" width="20.25390625" style="33" customWidth="1"/>
    <col min="18" max="18" width="15.875" style="33" customWidth="1"/>
    <col min="19" max="19" width="18.625" style="33" customWidth="1"/>
    <col min="20" max="16384" width="12.875" style="33" customWidth="1"/>
  </cols>
  <sheetData>
    <row r="1" spans="1:19" ht="27" customHeight="1">
      <c r="A1" s="352" t="s">
        <v>236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9" ht="16.5" customHeight="1">
      <c r="A2" s="44"/>
      <c r="B2" s="45"/>
      <c r="C2" s="45"/>
      <c r="D2" s="45"/>
      <c r="E2" s="45"/>
      <c r="F2" s="353"/>
      <c r="G2" s="353"/>
      <c r="H2" s="353"/>
      <c r="I2" s="353"/>
      <c r="J2" s="353"/>
      <c r="K2" s="353"/>
      <c r="L2" s="175"/>
      <c r="M2" s="203"/>
      <c r="N2" s="203"/>
      <c r="O2" s="203"/>
      <c r="P2" s="45"/>
      <c r="Q2" s="45"/>
      <c r="R2" s="204"/>
      <c r="S2" s="205" t="s">
        <v>237</v>
      </c>
    </row>
    <row r="3" spans="1:19" ht="56.25" customHeight="1">
      <c r="A3" s="377" t="s">
        <v>179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</row>
    <row r="4" spans="1:19" ht="14.25" customHeight="1">
      <c r="A4" s="368" t="s">
        <v>0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</row>
    <row r="5" spans="1:19" ht="15.75" customHeight="1">
      <c r="A5" s="354"/>
      <c r="B5" s="354" t="s">
        <v>7</v>
      </c>
      <c r="C5" s="383" t="s">
        <v>203</v>
      </c>
      <c r="D5" s="366" t="s">
        <v>6</v>
      </c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72"/>
      <c r="P5" s="372"/>
      <c r="Q5" s="372"/>
      <c r="R5" s="373"/>
      <c r="S5" s="373"/>
    </row>
    <row r="6" spans="1:19" ht="15.75" customHeight="1">
      <c r="A6" s="354"/>
      <c r="B6" s="354"/>
      <c r="C6" s="384"/>
      <c r="D6" s="386" t="s">
        <v>153</v>
      </c>
      <c r="E6" s="387"/>
      <c r="F6" s="387"/>
      <c r="G6" s="387"/>
      <c r="H6" s="387"/>
      <c r="I6" s="388"/>
      <c r="J6" s="391" t="s">
        <v>151</v>
      </c>
      <c r="K6" s="378" t="s">
        <v>154</v>
      </c>
      <c r="L6" s="379"/>
      <c r="M6" s="379"/>
      <c r="N6" s="379"/>
      <c r="O6" s="374" t="s">
        <v>175</v>
      </c>
      <c r="P6" s="374" t="s">
        <v>163</v>
      </c>
      <c r="Q6" s="374" t="s">
        <v>162</v>
      </c>
      <c r="R6" s="370" t="s">
        <v>182</v>
      </c>
      <c r="S6" s="371"/>
    </row>
    <row r="7" spans="1:19" ht="15.75" customHeight="1">
      <c r="A7" s="354"/>
      <c r="B7" s="354"/>
      <c r="C7" s="384"/>
      <c r="D7" s="389" t="s">
        <v>146</v>
      </c>
      <c r="E7" s="398" t="s">
        <v>148</v>
      </c>
      <c r="F7" s="399"/>
      <c r="G7" s="400" t="s">
        <v>168</v>
      </c>
      <c r="H7" s="366" t="s">
        <v>177</v>
      </c>
      <c r="I7" s="380" t="s">
        <v>167</v>
      </c>
      <c r="J7" s="392"/>
      <c r="K7" s="366" t="s">
        <v>166</v>
      </c>
      <c r="L7" s="366" t="s">
        <v>165</v>
      </c>
      <c r="M7" s="366" t="s">
        <v>177</v>
      </c>
      <c r="N7" s="366" t="s">
        <v>164</v>
      </c>
      <c r="O7" s="375"/>
      <c r="P7" s="375"/>
      <c r="Q7" s="375"/>
      <c r="R7" s="367"/>
      <c r="S7" s="367"/>
    </row>
    <row r="8" spans="1:19" ht="24" customHeight="1">
      <c r="A8" s="354"/>
      <c r="B8" s="354"/>
      <c r="C8" s="384"/>
      <c r="D8" s="390"/>
      <c r="E8" s="109" t="s">
        <v>149</v>
      </c>
      <c r="F8" s="109" t="s">
        <v>150</v>
      </c>
      <c r="G8" s="374"/>
      <c r="H8" s="371"/>
      <c r="I8" s="381"/>
      <c r="J8" s="392"/>
      <c r="K8" s="367"/>
      <c r="L8" s="367"/>
      <c r="M8" s="367"/>
      <c r="N8" s="367"/>
      <c r="O8" s="375"/>
      <c r="P8" s="375"/>
      <c r="Q8" s="375"/>
      <c r="R8" s="367"/>
      <c r="S8" s="367"/>
    </row>
    <row r="9" spans="1:19" ht="143.25" customHeight="1">
      <c r="A9" s="354"/>
      <c r="B9" s="354"/>
      <c r="C9" s="385"/>
      <c r="D9" s="391"/>
      <c r="E9" s="208" t="s">
        <v>170</v>
      </c>
      <c r="F9" s="206" t="s">
        <v>169</v>
      </c>
      <c r="G9" s="401"/>
      <c r="H9" s="209" t="s">
        <v>178</v>
      </c>
      <c r="I9" s="382"/>
      <c r="J9" s="392"/>
      <c r="K9" s="367"/>
      <c r="L9" s="367"/>
      <c r="M9" s="209" t="s">
        <v>178</v>
      </c>
      <c r="N9" s="367"/>
      <c r="O9" s="376"/>
      <c r="P9" s="376"/>
      <c r="Q9" s="376"/>
      <c r="R9" s="210" t="s">
        <v>184</v>
      </c>
      <c r="S9" s="211" t="s">
        <v>183</v>
      </c>
    </row>
    <row r="10" spans="1:19" s="145" customFormat="1" ht="15">
      <c r="A10" s="46" t="s">
        <v>4</v>
      </c>
      <c r="B10" s="10" t="s">
        <v>5</v>
      </c>
      <c r="C10" s="109">
        <v>1</v>
      </c>
      <c r="D10" s="212">
        <v>2</v>
      </c>
      <c r="E10" s="213">
        <v>3</v>
      </c>
      <c r="F10" s="214">
        <v>4</v>
      </c>
      <c r="G10" s="109">
        <v>5</v>
      </c>
      <c r="H10" s="215">
        <v>6</v>
      </c>
      <c r="I10" s="213">
        <v>7</v>
      </c>
      <c r="J10" s="214">
        <v>8</v>
      </c>
      <c r="K10" s="109">
        <v>9</v>
      </c>
      <c r="L10" s="215">
        <v>10</v>
      </c>
      <c r="M10" s="213">
        <v>11</v>
      </c>
      <c r="N10" s="213">
        <v>12</v>
      </c>
      <c r="O10" s="109">
        <v>13</v>
      </c>
      <c r="P10" s="216">
        <v>14</v>
      </c>
      <c r="Q10" s="216">
        <v>15</v>
      </c>
      <c r="R10" s="207">
        <v>16</v>
      </c>
      <c r="S10" s="207">
        <v>17</v>
      </c>
    </row>
    <row r="11" spans="1:19" s="145" customFormat="1" ht="42" customHeight="1">
      <c r="A11" s="19" t="s">
        <v>281</v>
      </c>
      <c r="B11" s="47">
        <v>5005</v>
      </c>
      <c r="C11" s="224">
        <v>78165243</v>
      </c>
      <c r="D11" s="224">
        <v>35574900</v>
      </c>
      <c r="E11" s="224">
        <v>25493739</v>
      </c>
      <c r="F11" s="224">
        <v>870034</v>
      </c>
      <c r="G11" s="224">
        <v>7671500</v>
      </c>
      <c r="H11" s="224">
        <v>6764065</v>
      </c>
      <c r="I11" s="224">
        <v>1539626</v>
      </c>
      <c r="J11" s="224">
        <v>41325545</v>
      </c>
      <c r="K11" s="224">
        <v>31759751</v>
      </c>
      <c r="L11" s="224">
        <v>8431443</v>
      </c>
      <c r="M11" s="224">
        <v>6455211</v>
      </c>
      <c r="N11" s="224">
        <v>1134351</v>
      </c>
      <c r="O11" s="224">
        <v>1182774</v>
      </c>
      <c r="P11" s="224">
        <v>82004</v>
      </c>
      <c r="Q11" s="224">
        <v>20</v>
      </c>
      <c r="R11" s="224">
        <v>995021</v>
      </c>
      <c r="S11" s="224">
        <v>10510662</v>
      </c>
    </row>
    <row r="12" spans="1:19" ht="14.25" customHeight="1">
      <c r="A12" s="48" t="s">
        <v>147</v>
      </c>
      <c r="B12" s="47">
        <v>5010</v>
      </c>
      <c r="C12" s="224">
        <v>26271160</v>
      </c>
      <c r="D12" s="224">
        <v>6636480</v>
      </c>
      <c r="E12" s="224">
        <v>4401979</v>
      </c>
      <c r="F12" s="224">
        <v>198554</v>
      </c>
      <c r="G12" s="224">
        <v>1873029</v>
      </c>
      <c r="H12" s="224">
        <v>1032276</v>
      </c>
      <c r="I12" s="224">
        <v>162918</v>
      </c>
      <c r="J12" s="224">
        <v>19386478</v>
      </c>
      <c r="K12" s="224">
        <v>15228114</v>
      </c>
      <c r="L12" s="224">
        <v>3749488</v>
      </c>
      <c r="M12" s="224">
        <v>2251257</v>
      </c>
      <c r="N12" s="224">
        <v>408876</v>
      </c>
      <c r="O12" s="224">
        <v>247329</v>
      </c>
      <c r="P12" s="224">
        <v>857</v>
      </c>
      <c r="Q12" s="224">
        <v>16</v>
      </c>
      <c r="R12" s="224">
        <v>955420</v>
      </c>
      <c r="S12" s="224">
        <v>7983568</v>
      </c>
    </row>
    <row r="13" spans="1:19" ht="16.5" customHeight="1">
      <c r="A13" s="113" t="s">
        <v>176</v>
      </c>
      <c r="B13" s="47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</row>
    <row r="14" spans="1:19" ht="15" customHeight="1">
      <c r="A14" s="12" t="s">
        <v>91</v>
      </c>
      <c r="B14" s="47">
        <v>5015</v>
      </c>
      <c r="C14" s="224">
        <v>19529016</v>
      </c>
      <c r="D14" s="224">
        <v>3944072</v>
      </c>
      <c r="E14" s="224">
        <v>2592590</v>
      </c>
      <c r="F14" s="224">
        <v>104293</v>
      </c>
      <c r="G14" s="224">
        <v>1141135</v>
      </c>
      <c r="H14" s="224">
        <v>615182</v>
      </c>
      <c r="I14" s="224">
        <v>106054</v>
      </c>
      <c r="J14" s="224">
        <v>15426868</v>
      </c>
      <c r="K14" s="224">
        <v>12114595</v>
      </c>
      <c r="L14" s="224">
        <v>3035586</v>
      </c>
      <c r="M14" s="224">
        <v>1703082</v>
      </c>
      <c r="N14" s="224">
        <v>276688</v>
      </c>
      <c r="O14" s="224">
        <v>157997</v>
      </c>
      <c r="P14" s="224">
        <v>79</v>
      </c>
      <c r="Q14" s="224">
        <v>0</v>
      </c>
      <c r="R14" s="224">
        <v>593538</v>
      </c>
      <c r="S14" s="224">
        <v>6988745</v>
      </c>
    </row>
    <row r="15" spans="1:19" ht="15" customHeight="1">
      <c r="A15" s="12"/>
      <c r="B15" s="47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</row>
    <row r="16" spans="1:19" ht="41.25" customHeight="1">
      <c r="A16" s="12" t="s">
        <v>245</v>
      </c>
      <c r="B16" s="47">
        <v>5020</v>
      </c>
      <c r="C16" s="224">
        <v>3170889</v>
      </c>
      <c r="D16" s="224">
        <v>1487463</v>
      </c>
      <c r="E16" s="224">
        <v>1117087</v>
      </c>
      <c r="F16" s="224">
        <v>37183</v>
      </c>
      <c r="G16" s="224">
        <v>294006</v>
      </c>
      <c r="H16" s="224">
        <v>270605</v>
      </c>
      <c r="I16" s="224">
        <v>39188</v>
      </c>
      <c r="J16" s="224">
        <v>1623104</v>
      </c>
      <c r="K16" s="224">
        <v>1254938</v>
      </c>
      <c r="L16" s="224">
        <v>297492</v>
      </c>
      <c r="M16" s="224">
        <v>223996</v>
      </c>
      <c r="N16" s="224">
        <v>70674</v>
      </c>
      <c r="O16" s="224">
        <v>60322</v>
      </c>
      <c r="P16" s="224">
        <v>0</v>
      </c>
      <c r="Q16" s="224">
        <v>0</v>
      </c>
      <c r="R16" s="224">
        <v>25114</v>
      </c>
      <c r="S16" s="224">
        <v>385953</v>
      </c>
    </row>
    <row r="17" spans="1:19" ht="12.75" customHeight="1">
      <c r="A17" s="111" t="s">
        <v>104</v>
      </c>
      <c r="B17" s="47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</row>
    <row r="18" spans="1:19" ht="39" customHeight="1">
      <c r="A18" s="12" t="s">
        <v>193</v>
      </c>
      <c r="B18" s="47">
        <v>5025</v>
      </c>
      <c r="C18" s="224">
        <v>534756</v>
      </c>
      <c r="D18" s="224">
        <v>461727</v>
      </c>
      <c r="E18" s="224">
        <v>280549</v>
      </c>
      <c r="F18" s="224">
        <v>230</v>
      </c>
      <c r="G18" s="224">
        <v>75817</v>
      </c>
      <c r="H18" s="224">
        <v>73499</v>
      </c>
      <c r="I18" s="224">
        <v>105131</v>
      </c>
      <c r="J18" s="224">
        <v>49070</v>
      </c>
      <c r="K18" s="224">
        <v>32159</v>
      </c>
      <c r="L18" s="224">
        <v>9327</v>
      </c>
      <c r="M18" s="224">
        <v>9299</v>
      </c>
      <c r="N18" s="224">
        <v>7583</v>
      </c>
      <c r="O18" s="224">
        <v>23122</v>
      </c>
      <c r="P18" s="224">
        <v>837</v>
      </c>
      <c r="Q18" s="224">
        <v>0</v>
      </c>
      <c r="R18" s="224">
        <v>2955</v>
      </c>
      <c r="S18" s="224">
        <v>461</v>
      </c>
    </row>
    <row r="19" spans="1:19" ht="15.75" customHeight="1">
      <c r="A19" s="12"/>
      <c r="B19" s="47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</row>
    <row r="20" spans="1:19" ht="36" customHeight="1">
      <c r="A20" s="114" t="s">
        <v>190</v>
      </c>
      <c r="B20" s="47">
        <v>5026</v>
      </c>
      <c r="C20" s="224">
        <v>210640</v>
      </c>
      <c r="D20" s="224">
        <v>189091</v>
      </c>
      <c r="E20" s="224">
        <v>64342</v>
      </c>
      <c r="F20" s="224">
        <v>9</v>
      </c>
      <c r="G20" s="224">
        <v>22643</v>
      </c>
      <c r="H20" s="224">
        <v>22643</v>
      </c>
      <c r="I20" s="224">
        <v>102096</v>
      </c>
      <c r="J20" s="224">
        <v>492</v>
      </c>
      <c r="K20" s="224">
        <v>208</v>
      </c>
      <c r="L20" s="224">
        <v>12</v>
      </c>
      <c r="M20" s="224">
        <v>12</v>
      </c>
      <c r="N20" s="224">
        <v>272</v>
      </c>
      <c r="O20" s="224">
        <v>20220</v>
      </c>
      <c r="P20" s="224">
        <v>837</v>
      </c>
      <c r="Q20" s="224">
        <v>0</v>
      </c>
      <c r="R20" s="224">
        <v>0</v>
      </c>
      <c r="S20" s="224">
        <v>164</v>
      </c>
    </row>
    <row r="21" spans="1:19" ht="30" customHeight="1">
      <c r="A21" s="12" t="s">
        <v>117</v>
      </c>
      <c r="B21" s="47">
        <v>5030</v>
      </c>
      <c r="C21" s="224">
        <v>10427329</v>
      </c>
      <c r="D21" s="224">
        <v>6939317</v>
      </c>
      <c r="E21" s="224">
        <v>4942612</v>
      </c>
      <c r="F21" s="224">
        <v>82062</v>
      </c>
      <c r="G21" s="224">
        <v>1395527</v>
      </c>
      <c r="H21" s="224">
        <v>1383907</v>
      </c>
      <c r="I21" s="224">
        <v>519115</v>
      </c>
      <c r="J21" s="224">
        <v>3246680</v>
      </c>
      <c r="K21" s="224">
        <v>2190048</v>
      </c>
      <c r="L21" s="224">
        <v>941168</v>
      </c>
      <c r="M21" s="224">
        <v>934724</v>
      </c>
      <c r="N21" s="224">
        <v>115464</v>
      </c>
      <c r="O21" s="224">
        <v>234440</v>
      </c>
      <c r="P21" s="224">
        <v>6892</v>
      </c>
      <c r="Q21" s="224">
        <v>0</v>
      </c>
      <c r="R21" s="224">
        <v>911</v>
      </c>
      <c r="S21" s="224">
        <v>34074</v>
      </c>
    </row>
    <row r="22" spans="1:19" ht="30" customHeight="1">
      <c r="A22" s="12" t="s">
        <v>92</v>
      </c>
      <c r="B22" s="47">
        <v>5035</v>
      </c>
      <c r="C22" s="224">
        <v>6742144</v>
      </c>
      <c r="D22" s="224">
        <v>2692408</v>
      </c>
      <c r="E22" s="224">
        <v>1809389</v>
      </c>
      <c r="F22" s="224">
        <v>94261</v>
      </c>
      <c r="G22" s="224">
        <v>731894</v>
      </c>
      <c r="H22" s="224">
        <v>417094</v>
      </c>
      <c r="I22" s="224">
        <v>56864</v>
      </c>
      <c r="J22" s="224">
        <v>3959610</v>
      </c>
      <c r="K22" s="224">
        <v>3113519</v>
      </c>
      <c r="L22" s="224">
        <v>713902</v>
      </c>
      <c r="M22" s="224">
        <v>548175</v>
      </c>
      <c r="N22" s="224">
        <v>132188</v>
      </c>
      <c r="O22" s="224">
        <v>89332</v>
      </c>
      <c r="P22" s="224">
        <v>778</v>
      </c>
      <c r="Q22" s="224">
        <v>16</v>
      </c>
      <c r="R22" s="224">
        <v>361882</v>
      </c>
      <c r="S22" s="224">
        <v>994823</v>
      </c>
    </row>
    <row r="23" spans="1:19" ht="15.75" customHeight="1">
      <c r="A23" s="12"/>
      <c r="B23" s="47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</row>
    <row r="24" spans="1:19" ht="18" customHeight="1">
      <c r="A24" s="12" t="s">
        <v>86</v>
      </c>
      <c r="B24" s="47">
        <v>5040</v>
      </c>
      <c r="C24" s="224">
        <v>6660136</v>
      </c>
      <c r="D24" s="224">
        <v>2681281</v>
      </c>
      <c r="E24" s="224">
        <v>1805984</v>
      </c>
      <c r="F24" s="224">
        <v>94161</v>
      </c>
      <c r="G24" s="224">
        <v>731083</v>
      </c>
      <c r="H24" s="224">
        <v>416283</v>
      </c>
      <c r="I24" s="224">
        <v>50053</v>
      </c>
      <c r="J24" s="224">
        <v>3889294</v>
      </c>
      <c r="K24" s="224">
        <v>3061808</v>
      </c>
      <c r="L24" s="224">
        <v>701252</v>
      </c>
      <c r="M24" s="224">
        <v>535532</v>
      </c>
      <c r="N24" s="224">
        <v>126234</v>
      </c>
      <c r="O24" s="224">
        <v>88768</v>
      </c>
      <c r="P24" s="224">
        <v>777</v>
      </c>
      <c r="Q24" s="224">
        <v>16</v>
      </c>
      <c r="R24" s="224">
        <v>361877</v>
      </c>
      <c r="S24" s="224">
        <v>994762</v>
      </c>
    </row>
    <row r="25" spans="1:19" ht="42" customHeight="1">
      <c r="A25" s="12" t="s">
        <v>87</v>
      </c>
      <c r="B25" s="47">
        <v>5045</v>
      </c>
      <c r="C25" s="229">
        <v>82008</v>
      </c>
      <c r="D25" s="229">
        <v>11127</v>
      </c>
      <c r="E25" s="229">
        <v>3405</v>
      </c>
      <c r="F25" s="229">
        <v>100</v>
      </c>
      <c r="G25" s="229">
        <v>811</v>
      </c>
      <c r="H25" s="229">
        <v>811</v>
      </c>
      <c r="I25" s="229">
        <v>6811</v>
      </c>
      <c r="J25" s="229">
        <v>70316</v>
      </c>
      <c r="K25" s="229">
        <v>51711</v>
      </c>
      <c r="L25" s="229">
        <v>12650</v>
      </c>
      <c r="M25" s="229">
        <v>12643</v>
      </c>
      <c r="N25" s="229">
        <v>5954</v>
      </c>
      <c r="O25" s="229">
        <v>564</v>
      </c>
      <c r="P25" s="229">
        <v>1</v>
      </c>
      <c r="Q25" s="229">
        <v>0</v>
      </c>
      <c r="R25" s="229">
        <v>5</v>
      </c>
      <c r="S25" s="229">
        <v>61</v>
      </c>
    </row>
    <row r="26" spans="1:19" ht="44.25" customHeight="1">
      <c r="A26" s="12" t="s">
        <v>246</v>
      </c>
      <c r="B26" s="47">
        <v>5050</v>
      </c>
      <c r="C26" s="231">
        <v>1631526</v>
      </c>
      <c r="D26" s="231">
        <v>976304</v>
      </c>
      <c r="E26" s="231">
        <v>734362</v>
      </c>
      <c r="F26" s="231">
        <v>35046</v>
      </c>
      <c r="G26" s="231">
        <v>185338</v>
      </c>
      <c r="H26" s="231">
        <v>172584</v>
      </c>
      <c r="I26" s="231">
        <v>21557</v>
      </c>
      <c r="J26" s="231">
        <v>619339</v>
      </c>
      <c r="K26" s="231">
        <v>476455</v>
      </c>
      <c r="L26" s="231">
        <v>112673</v>
      </c>
      <c r="M26" s="231">
        <v>102120</v>
      </c>
      <c r="N26" s="231">
        <v>30210</v>
      </c>
      <c r="O26" s="231">
        <v>35883</v>
      </c>
      <c r="P26" s="231">
        <v>0</v>
      </c>
      <c r="Q26" s="231">
        <v>0</v>
      </c>
      <c r="R26" s="231">
        <v>14560</v>
      </c>
      <c r="S26" s="231">
        <v>63047</v>
      </c>
    </row>
    <row r="27" spans="1:19" ht="26.25" customHeight="1">
      <c r="A27" s="48" t="s">
        <v>104</v>
      </c>
      <c r="B27" s="47"/>
      <c r="C27" s="109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</row>
    <row r="28" spans="1:19" ht="38.25" customHeight="1">
      <c r="A28" s="12" t="s">
        <v>194</v>
      </c>
      <c r="B28" s="47">
        <v>5055</v>
      </c>
      <c r="C28" s="232">
        <v>271455</v>
      </c>
      <c r="D28" s="232">
        <v>139221</v>
      </c>
      <c r="E28" s="232">
        <v>100518</v>
      </c>
      <c r="F28" s="232">
        <v>2167</v>
      </c>
      <c r="G28" s="232">
        <v>24444</v>
      </c>
      <c r="H28" s="232">
        <v>22730</v>
      </c>
      <c r="I28" s="232">
        <v>12093</v>
      </c>
      <c r="J28" s="232">
        <v>122833</v>
      </c>
      <c r="K28" s="232">
        <v>90465</v>
      </c>
      <c r="L28" s="232">
        <v>22819</v>
      </c>
      <c r="M28" s="232">
        <v>22810</v>
      </c>
      <c r="N28" s="232">
        <v>9549</v>
      </c>
      <c r="O28" s="232">
        <v>5017</v>
      </c>
      <c r="P28" s="232">
        <v>4384</v>
      </c>
      <c r="Q28" s="232">
        <v>0</v>
      </c>
      <c r="R28" s="232">
        <v>2299</v>
      </c>
      <c r="S28" s="232">
        <v>155</v>
      </c>
    </row>
    <row r="29" spans="1:19" ht="27.75" customHeight="1">
      <c r="A29" s="12"/>
      <c r="B29" s="47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</row>
    <row r="30" spans="1:19" ht="43.5" customHeight="1">
      <c r="A30" s="114" t="s">
        <v>190</v>
      </c>
      <c r="B30" s="47">
        <v>5056</v>
      </c>
      <c r="C30" s="224">
        <v>82727</v>
      </c>
      <c r="D30" s="224">
        <v>47350</v>
      </c>
      <c r="E30" s="224">
        <v>32626</v>
      </c>
      <c r="F30" s="224">
        <v>174</v>
      </c>
      <c r="G30" s="224">
        <v>7923</v>
      </c>
      <c r="H30" s="224">
        <v>7921</v>
      </c>
      <c r="I30" s="224">
        <v>6627</v>
      </c>
      <c r="J30" s="224">
        <v>27284</v>
      </c>
      <c r="K30" s="224">
        <v>20182</v>
      </c>
      <c r="L30" s="224">
        <v>5338</v>
      </c>
      <c r="M30" s="224">
        <v>5337</v>
      </c>
      <c r="N30" s="224">
        <v>1764</v>
      </c>
      <c r="O30" s="224">
        <v>3980</v>
      </c>
      <c r="P30" s="224">
        <v>4113</v>
      </c>
      <c r="Q30" s="224">
        <v>0</v>
      </c>
      <c r="R30" s="224">
        <v>2</v>
      </c>
      <c r="S30" s="224">
        <v>58</v>
      </c>
    </row>
    <row r="31" spans="1:19" ht="47.25" customHeight="1">
      <c r="A31" s="12" t="s">
        <v>199</v>
      </c>
      <c r="B31" s="47">
        <v>5060</v>
      </c>
      <c r="C31" s="224">
        <v>6486241</v>
      </c>
      <c r="D31" s="224">
        <v>4823713</v>
      </c>
      <c r="E31" s="224">
        <v>3543272</v>
      </c>
      <c r="F31" s="224">
        <v>101172</v>
      </c>
      <c r="G31" s="224">
        <v>891854</v>
      </c>
      <c r="H31" s="224">
        <v>889870</v>
      </c>
      <c r="I31" s="224">
        <v>287415</v>
      </c>
      <c r="J31" s="224">
        <v>1497453</v>
      </c>
      <c r="K31" s="224">
        <v>1094672</v>
      </c>
      <c r="L31" s="224">
        <v>352426</v>
      </c>
      <c r="M31" s="224">
        <v>351877</v>
      </c>
      <c r="N31" s="224">
        <v>50354</v>
      </c>
      <c r="O31" s="224">
        <v>151063</v>
      </c>
      <c r="P31" s="224">
        <v>14012</v>
      </c>
      <c r="Q31" s="224">
        <v>0</v>
      </c>
      <c r="R31" s="224">
        <v>536</v>
      </c>
      <c r="S31" s="224">
        <v>3414</v>
      </c>
    </row>
    <row r="32" spans="1:19" ht="28.5" customHeight="1">
      <c r="A32" s="49" t="s">
        <v>247</v>
      </c>
      <c r="B32" s="47">
        <v>5065</v>
      </c>
      <c r="C32" s="224">
        <v>9190040</v>
      </c>
      <c r="D32" s="224">
        <v>875493</v>
      </c>
      <c r="E32" s="224">
        <v>694990</v>
      </c>
      <c r="F32" s="224">
        <v>7973</v>
      </c>
      <c r="G32" s="224">
        <v>157731</v>
      </c>
      <c r="H32" s="224">
        <v>141891</v>
      </c>
      <c r="I32" s="224">
        <v>14799</v>
      </c>
      <c r="J32" s="224">
        <v>8220731</v>
      </c>
      <c r="K32" s="224">
        <v>6423637</v>
      </c>
      <c r="L32" s="224">
        <v>1586855</v>
      </c>
      <c r="M32" s="224">
        <v>1129446</v>
      </c>
      <c r="N32" s="224">
        <v>210239</v>
      </c>
      <c r="O32" s="224">
        <v>91373</v>
      </c>
      <c r="P32" s="224">
        <v>2443</v>
      </c>
      <c r="Q32" s="224">
        <v>0</v>
      </c>
      <c r="R32" s="224">
        <v>18614</v>
      </c>
      <c r="S32" s="224">
        <v>2395524</v>
      </c>
    </row>
    <row r="33" spans="1:19" ht="18.75" customHeight="1">
      <c r="A33" s="49" t="s">
        <v>223</v>
      </c>
      <c r="B33" s="47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</row>
    <row r="34" spans="1:19" ht="42.75" customHeight="1">
      <c r="A34" s="114" t="s">
        <v>73</v>
      </c>
      <c r="B34" s="47">
        <v>5100</v>
      </c>
      <c r="C34" s="224">
        <v>9190040</v>
      </c>
      <c r="D34" s="224">
        <v>875493</v>
      </c>
      <c r="E34" s="224">
        <v>694990</v>
      </c>
      <c r="F34" s="224">
        <v>7973</v>
      </c>
      <c r="G34" s="224">
        <v>157731</v>
      </c>
      <c r="H34" s="224">
        <v>141891</v>
      </c>
      <c r="I34" s="224">
        <v>14799</v>
      </c>
      <c r="J34" s="224">
        <v>8220731</v>
      </c>
      <c r="K34" s="224">
        <v>6423637</v>
      </c>
      <c r="L34" s="224">
        <v>1586855</v>
      </c>
      <c r="M34" s="224">
        <v>1129446</v>
      </c>
      <c r="N34" s="224">
        <v>210239</v>
      </c>
      <c r="O34" s="224">
        <v>91373</v>
      </c>
      <c r="P34" s="224">
        <v>2443</v>
      </c>
      <c r="Q34" s="224">
        <v>0</v>
      </c>
      <c r="R34" s="224">
        <v>18614</v>
      </c>
      <c r="S34" s="224">
        <v>2395524</v>
      </c>
    </row>
    <row r="35" spans="1:19" ht="30" customHeight="1">
      <c r="A35" s="114" t="s">
        <v>81</v>
      </c>
      <c r="B35" s="47">
        <v>5105</v>
      </c>
      <c r="C35" s="224">
        <v>9136714</v>
      </c>
      <c r="D35" s="224">
        <v>874528</v>
      </c>
      <c r="E35" s="224">
        <v>694956</v>
      </c>
      <c r="F35" s="224">
        <v>7951</v>
      </c>
      <c r="G35" s="224">
        <v>156822</v>
      </c>
      <c r="H35" s="224">
        <v>141891</v>
      </c>
      <c r="I35" s="224">
        <v>14799</v>
      </c>
      <c r="J35" s="224">
        <v>8168370</v>
      </c>
      <c r="K35" s="224">
        <v>6380258</v>
      </c>
      <c r="L35" s="224">
        <v>1577878</v>
      </c>
      <c r="M35" s="224">
        <v>1129432</v>
      </c>
      <c r="N35" s="224">
        <v>210234</v>
      </c>
      <c r="O35" s="224">
        <v>91373</v>
      </c>
      <c r="P35" s="224">
        <v>2443</v>
      </c>
      <c r="Q35" s="224">
        <v>0</v>
      </c>
      <c r="R35" s="224">
        <v>17665</v>
      </c>
      <c r="S35" s="224">
        <v>2343352</v>
      </c>
    </row>
    <row r="36" spans="1:19" ht="25.5" customHeight="1">
      <c r="A36" s="114" t="s">
        <v>82</v>
      </c>
      <c r="B36" s="47">
        <v>5115</v>
      </c>
      <c r="C36" s="224">
        <v>53326</v>
      </c>
      <c r="D36" s="224">
        <v>965</v>
      </c>
      <c r="E36" s="224">
        <v>34</v>
      </c>
      <c r="F36" s="224">
        <v>22</v>
      </c>
      <c r="G36" s="224">
        <v>909</v>
      </c>
      <c r="H36" s="224">
        <v>0</v>
      </c>
      <c r="I36" s="224">
        <v>0</v>
      </c>
      <c r="J36" s="224">
        <v>52361</v>
      </c>
      <c r="K36" s="224">
        <v>43379</v>
      </c>
      <c r="L36" s="224">
        <v>8977</v>
      </c>
      <c r="M36" s="224">
        <v>14</v>
      </c>
      <c r="N36" s="224">
        <v>5</v>
      </c>
      <c r="O36" s="224">
        <v>0</v>
      </c>
      <c r="P36" s="224">
        <v>0</v>
      </c>
      <c r="Q36" s="224">
        <v>0</v>
      </c>
      <c r="R36" s="224">
        <v>949</v>
      </c>
      <c r="S36" s="224">
        <v>52172</v>
      </c>
    </row>
    <row r="37" spans="1:19" ht="27.75" customHeight="1">
      <c r="A37" s="12" t="s">
        <v>248</v>
      </c>
      <c r="B37" s="47">
        <v>5120</v>
      </c>
      <c r="C37" s="224">
        <v>0</v>
      </c>
      <c r="D37" s="224">
        <v>0</v>
      </c>
      <c r="E37" s="224">
        <v>0</v>
      </c>
      <c r="F37" s="224">
        <v>0</v>
      </c>
      <c r="G37" s="224">
        <v>0</v>
      </c>
      <c r="H37" s="224">
        <v>0</v>
      </c>
      <c r="I37" s="224">
        <v>0</v>
      </c>
      <c r="J37" s="224">
        <v>0</v>
      </c>
      <c r="K37" s="224">
        <v>0</v>
      </c>
      <c r="L37" s="224">
        <v>0</v>
      </c>
      <c r="M37" s="224">
        <v>0</v>
      </c>
      <c r="N37" s="224">
        <v>0</v>
      </c>
      <c r="O37" s="224">
        <v>0</v>
      </c>
      <c r="P37" s="224">
        <v>0</v>
      </c>
      <c r="Q37" s="224">
        <v>0</v>
      </c>
      <c r="R37" s="224">
        <v>0</v>
      </c>
      <c r="S37" s="224">
        <v>0</v>
      </c>
    </row>
    <row r="38" spans="1:19" ht="46.5" customHeight="1">
      <c r="A38" s="114" t="s">
        <v>108</v>
      </c>
      <c r="B38" s="47">
        <v>5125</v>
      </c>
      <c r="C38" s="224">
        <v>0</v>
      </c>
      <c r="D38" s="224">
        <v>0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</row>
    <row r="39" spans="1:19" ht="42" customHeight="1">
      <c r="A39" s="114" t="s">
        <v>27</v>
      </c>
      <c r="B39" s="47">
        <v>5130</v>
      </c>
      <c r="C39" s="224">
        <v>0</v>
      </c>
      <c r="D39" s="224">
        <v>0</v>
      </c>
      <c r="E39" s="224">
        <v>0</v>
      </c>
      <c r="F39" s="224">
        <v>0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0</v>
      </c>
      <c r="M39" s="224">
        <v>0</v>
      </c>
      <c r="N39" s="224">
        <v>0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</row>
    <row r="40" spans="1:19" ht="30" customHeight="1">
      <c r="A40" s="65" t="s">
        <v>202</v>
      </c>
      <c r="B40" s="47">
        <v>5135</v>
      </c>
      <c r="C40" s="224">
        <v>1109775</v>
      </c>
      <c r="D40" s="224">
        <v>894112</v>
      </c>
      <c r="E40" s="224">
        <v>455685</v>
      </c>
      <c r="F40" s="224">
        <v>10619</v>
      </c>
      <c r="G40" s="224">
        <v>388367</v>
      </c>
      <c r="H40" s="224">
        <v>388362</v>
      </c>
      <c r="I40" s="224">
        <v>39442</v>
      </c>
      <c r="J40" s="224">
        <v>197525</v>
      </c>
      <c r="K40" s="224">
        <v>134994</v>
      </c>
      <c r="L40" s="224">
        <v>51167</v>
      </c>
      <c r="M40" s="224">
        <v>51166</v>
      </c>
      <c r="N40" s="224">
        <v>11364</v>
      </c>
      <c r="O40" s="224">
        <v>18138</v>
      </c>
      <c r="P40" s="224">
        <v>0</v>
      </c>
      <c r="Q40" s="224">
        <v>0</v>
      </c>
      <c r="R40" s="224">
        <v>0</v>
      </c>
      <c r="S40" s="224">
        <v>0</v>
      </c>
    </row>
    <row r="41" spans="1:19" ht="22.5" customHeight="1">
      <c r="A41" s="65"/>
      <c r="B41" s="47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</row>
    <row r="42" spans="1:19" ht="38.25" customHeight="1">
      <c r="A42" s="114" t="s">
        <v>180</v>
      </c>
      <c r="B42" s="47">
        <v>5140</v>
      </c>
      <c r="C42" s="224">
        <v>0</v>
      </c>
      <c r="D42" s="224">
        <v>0</v>
      </c>
      <c r="E42" s="224">
        <v>0</v>
      </c>
      <c r="F42" s="224">
        <v>0</v>
      </c>
      <c r="G42" s="224">
        <v>0</v>
      </c>
      <c r="H42" s="224">
        <v>0</v>
      </c>
      <c r="I42" s="224">
        <v>0</v>
      </c>
      <c r="J42" s="224">
        <v>0</v>
      </c>
      <c r="K42" s="224">
        <v>0</v>
      </c>
      <c r="L42" s="224">
        <v>0</v>
      </c>
      <c r="M42" s="224">
        <v>0</v>
      </c>
      <c r="N42" s="224">
        <v>0</v>
      </c>
      <c r="O42" s="224">
        <v>0</v>
      </c>
      <c r="P42" s="224">
        <v>0</v>
      </c>
      <c r="Q42" s="224">
        <v>0</v>
      </c>
      <c r="R42" s="224">
        <v>0</v>
      </c>
      <c r="S42" s="224">
        <v>0</v>
      </c>
    </row>
    <row r="43" spans="1:19" ht="27" customHeight="1">
      <c r="A43" s="114" t="s">
        <v>74</v>
      </c>
      <c r="B43" s="47">
        <v>5145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24">
        <v>0</v>
      </c>
      <c r="I43" s="224">
        <v>0</v>
      </c>
      <c r="J43" s="224">
        <v>0</v>
      </c>
      <c r="K43" s="224">
        <v>0</v>
      </c>
      <c r="L43" s="224">
        <v>0</v>
      </c>
      <c r="M43" s="224">
        <v>0</v>
      </c>
      <c r="N43" s="224">
        <v>0</v>
      </c>
      <c r="O43" s="224">
        <v>0</v>
      </c>
      <c r="P43" s="224">
        <v>0</v>
      </c>
      <c r="Q43" s="224">
        <v>0</v>
      </c>
      <c r="R43" s="224">
        <v>0</v>
      </c>
      <c r="S43" s="224">
        <v>0</v>
      </c>
    </row>
    <row r="44" spans="1:19" ht="28.5" customHeight="1">
      <c r="A44" s="114" t="s">
        <v>75</v>
      </c>
      <c r="B44" s="47">
        <v>5150</v>
      </c>
      <c r="C44" s="224">
        <v>539463</v>
      </c>
      <c r="D44" s="224">
        <v>464989</v>
      </c>
      <c r="E44" s="224">
        <v>117501</v>
      </c>
      <c r="F44" s="224">
        <v>1149</v>
      </c>
      <c r="G44" s="224">
        <v>311377</v>
      </c>
      <c r="H44" s="224">
        <v>311378</v>
      </c>
      <c r="I44" s="224">
        <v>34963</v>
      </c>
      <c r="J44" s="224">
        <v>72734</v>
      </c>
      <c r="K44" s="224">
        <v>37999</v>
      </c>
      <c r="L44" s="224">
        <v>27643</v>
      </c>
      <c r="M44" s="224">
        <v>27643</v>
      </c>
      <c r="N44" s="224">
        <v>7091</v>
      </c>
      <c r="O44" s="224">
        <v>1740</v>
      </c>
      <c r="P44" s="224">
        <v>0</v>
      </c>
      <c r="Q44" s="224">
        <v>0</v>
      </c>
      <c r="R44" s="224">
        <v>0</v>
      </c>
      <c r="S44" s="224">
        <v>0</v>
      </c>
    </row>
    <row r="45" spans="1:19" ht="36.75" customHeight="1">
      <c r="A45" s="114" t="s">
        <v>98</v>
      </c>
      <c r="B45" s="50">
        <v>5155</v>
      </c>
      <c r="C45" s="224">
        <v>570312</v>
      </c>
      <c r="D45" s="224">
        <v>429123</v>
      </c>
      <c r="E45" s="224">
        <v>338184</v>
      </c>
      <c r="F45" s="224">
        <v>9470</v>
      </c>
      <c r="G45" s="224">
        <v>76990</v>
      </c>
      <c r="H45" s="224">
        <v>76984</v>
      </c>
      <c r="I45" s="224">
        <v>4479</v>
      </c>
      <c r="J45" s="224">
        <v>124791</v>
      </c>
      <c r="K45" s="224">
        <v>96995</v>
      </c>
      <c r="L45" s="224">
        <v>23524</v>
      </c>
      <c r="M45" s="224">
        <v>23523</v>
      </c>
      <c r="N45" s="224">
        <v>4273</v>
      </c>
      <c r="O45" s="224">
        <v>16398</v>
      </c>
      <c r="P45" s="224">
        <v>0</v>
      </c>
      <c r="Q45" s="224">
        <v>0</v>
      </c>
      <c r="R45" s="224">
        <v>0</v>
      </c>
      <c r="S45" s="224">
        <v>0</v>
      </c>
    </row>
    <row r="46" spans="1:19" ht="56.25" customHeight="1">
      <c r="A46" s="115" t="s">
        <v>249</v>
      </c>
      <c r="B46" s="47">
        <v>5170</v>
      </c>
      <c r="C46" s="224">
        <v>18965769</v>
      </c>
      <c r="D46" s="224">
        <v>11235641</v>
      </c>
      <c r="E46" s="224">
        <v>8358964</v>
      </c>
      <c r="F46" s="224">
        <v>324398</v>
      </c>
      <c r="G46" s="224">
        <v>2160692</v>
      </c>
      <c r="H46" s="224">
        <v>2135180</v>
      </c>
      <c r="I46" s="224">
        <v>391588</v>
      </c>
      <c r="J46" s="224">
        <v>7339698</v>
      </c>
      <c r="K46" s="224">
        <v>5592838</v>
      </c>
      <c r="L46" s="224">
        <v>1466665</v>
      </c>
      <c r="M46" s="224">
        <v>1457531</v>
      </c>
      <c r="N46" s="224">
        <v>280194</v>
      </c>
      <c r="O46" s="224">
        <v>338772</v>
      </c>
      <c r="P46" s="224">
        <v>51658</v>
      </c>
      <c r="Q46" s="224">
        <v>0</v>
      </c>
      <c r="R46" s="224">
        <v>8312</v>
      </c>
      <c r="S46" s="224">
        <v>65116</v>
      </c>
    </row>
    <row r="47" spans="1:19" ht="15.75" customHeight="1">
      <c r="A47" s="115"/>
      <c r="B47" s="47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</row>
    <row r="48" spans="1:19" ht="22.5" customHeight="1">
      <c r="A48" s="112" t="s">
        <v>118</v>
      </c>
      <c r="B48" s="47">
        <v>5175</v>
      </c>
      <c r="C48" s="224">
        <v>0</v>
      </c>
      <c r="D48" s="224">
        <v>0</v>
      </c>
      <c r="E48" s="224">
        <v>0</v>
      </c>
      <c r="F48" s="224">
        <v>0</v>
      </c>
      <c r="G48" s="224">
        <v>0</v>
      </c>
      <c r="H48" s="224">
        <v>0</v>
      </c>
      <c r="I48" s="224">
        <v>0</v>
      </c>
      <c r="J48" s="224">
        <v>0</v>
      </c>
      <c r="K48" s="224">
        <v>0</v>
      </c>
      <c r="L48" s="224">
        <v>0</v>
      </c>
      <c r="M48" s="224">
        <v>0</v>
      </c>
      <c r="N48" s="224">
        <v>0</v>
      </c>
      <c r="O48" s="224">
        <v>0</v>
      </c>
      <c r="P48" s="224">
        <v>0</v>
      </c>
      <c r="Q48" s="224">
        <v>0</v>
      </c>
      <c r="R48" s="224">
        <v>0</v>
      </c>
      <c r="S48" s="224">
        <v>0</v>
      </c>
    </row>
    <row r="49" spans="1:19" ht="54" customHeight="1">
      <c r="A49" s="108" t="s">
        <v>161</v>
      </c>
      <c r="B49" s="47">
        <v>5180</v>
      </c>
      <c r="C49" s="224">
        <v>1053578</v>
      </c>
      <c r="D49" s="224">
        <v>182753</v>
      </c>
      <c r="E49" s="224">
        <v>119066</v>
      </c>
      <c r="F49" s="224">
        <v>3891</v>
      </c>
      <c r="G49" s="224">
        <v>39999</v>
      </c>
      <c r="H49" s="224">
        <v>39973</v>
      </c>
      <c r="I49" s="224">
        <v>19797</v>
      </c>
      <c r="J49" s="224">
        <v>826464</v>
      </c>
      <c r="K49" s="224">
        <v>616282</v>
      </c>
      <c r="L49" s="224">
        <v>178703</v>
      </c>
      <c r="M49" s="224">
        <v>177833</v>
      </c>
      <c r="N49" s="224">
        <v>31479</v>
      </c>
      <c r="O49" s="224">
        <v>44361</v>
      </c>
      <c r="P49" s="224">
        <v>0</v>
      </c>
      <c r="Q49" s="224">
        <v>0</v>
      </c>
      <c r="R49" s="224">
        <v>26</v>
      </c>
      <c r="S49" s="224">
        <v>4952</v>
      </c>
    </row>
    <row r="50" spans="1:19" ht="18.75" customHeight="1">
      <c r="A50" s="108" t="s">
        <v>173</v>
      </c>
      <c r="B50" s="47">
        <v>5185</v>
      </c>
      <c r="C50" s="224">
        <v>17912191</v>
      </c>
      <c r="D50" s="224">
        <v>11052888</v>
      </c>
      <c r="E50" s="224">
        <v>8239898</v>
      </c>
      <c r="F50" s="224">
        <v>320507</v>
      </c>
      <c r="G50" s="224">
        <v>2120693</v>
      </c>
      <c r="H50" s="224">
        <v>2095207</v>
      </c>
      <c r="I50" s="224">
        <v>371791</v>
      </c>
      <c r="J50" s="224">
        <v>6513234</v>
      </c>
      <c r="K50" s="224">
        <v>4976556</v>
      </c>
      <c r="L50" s="224">
        <v>1287962</v>
      </c>
      <c r="M50" s="224">
        <v>1279698</v>
      </c>
      <c r="N50" s="224">
        <v>248715</v>
      </c>
      <c r="O50" s="224">
        <v>294411</v>
      </c>
      <c r="P50" s="224">
        <v>51658</v>
      </c>
      <c r="Q50" s="224">
        <v>0</v>
      </c>
      <c r="R50" s="224">
        <v>8286</v>
      </c>
      <c r="S50" s="224">
        <v>60164</v>
      </c>
    </row>
    <row r="51" spans="1:19" ht="27" customHeight="1">
      <c r="A51" s="116" t="s">
        <v>110</v>
      </c>
      <c r="B51" s="47">
        <v>5190</v>
      </c>
      <c r="C51" s="224">
        <v>2436376</v>
      </c>
      <c r="D51" s="224">
        <v>122807</v>
      </c>
      <c r="E51" s="224">
        <v>86058</v>
      </c>
      <c r="F51" s="224">
        <v>9746</v>
      </c>
      <c r="G51" s="224">
        <v>27003</v>
      </c>
      <c r="H51" s="224">
        <v>26999</v>
      </c>
      <c r="I51" s="224">
        <v>0</v>
      </c>
      <c r="J51" s="224">
        <v>2060087</v>
      </c>
      <c r="K51" s="224">
        <v>1658566</v>
      </c>
      <c r="L51" s="224">
        <v>368199</v>
      </c>
      <c r="M51" s="224">
        <v>368199</v>
      </c>
      <c r="N51" s="224">
        <v>33323</v>
      </c>
      <c r="O51" s="224">
        <v>253482</v>
      </c>
      <c r="P51" s="224">
        <v>0</v>
      </c>
      <c r="Q51" s="224">
        <v>0</v>
      </c>
      <c r="R51" s="224">
        <v>4</v>
      </c>
      <c r="S51" s="224">
        <v>0</v>
      </c>
    </row>
    <row r="52" spans="1:19" ht="30.75" customHeight="1">
      <c r="A52" s="49" t="s">
        <v>200</v>
      </c>
      <c r="B52" s="47">
        <v>5195</v>
      </c>
      <c r="C52" s="224">
        <v>707977</v>
      </c>
      <c r="D52" s="224">
        <v>310582</v>
      </c>
      <c r="E52" s="224">
        <v>240789</v>
      </c>
      <c r="F52" s="224">
        <v>4445</v>
      </c>
      <c r="G52" s="224">
        <v>60838</v>
      </c>
      <c r="H52" s="224">
        <v>53879</v>
      </c>
      <c r="I52" s="224">
        <v>4511</v>
      </c>
      <c r="J52" s="224">
        <v>369390</v>
      </c>
      <c r="K52" s="224">
        <v>288805</v>
      </c>
      <c r="L52" s="224">
        <v>65929</v>
      </c>
      <c r="M52" s="224">
        <v>62228</v>
      </c>
      <c r="N52" s="224">
        <v>14656</v>
      </c>
      <c r="O52" s="224">
        <v>27987</v>
      </c>
      <c r="P52" s="224">
        <v>14</v>
      </c>
      <c r="Q52" s="224">
        <v>4</v>
      </c>
      <c r="R52" s="224">
        <v>7842</v>
      </c>
      <c r="S52" s="224">
        <v>23158</v>
      </c>
    </row>
    <row r="53" spans="1:19" ht="16.5" customHeight="1">
      <c r="A53" s="19" t="s">
        <v>86</v>
      </c>
      <c r="B53" s="47">
        <v>5200</v>
      </c>
      <c r="C53" s="224">
        <v>685304</v>
      </c>
      <c r="D53" s="224">
        <v>310294</v>
      </c>
      <c r="E53" s="224">
        <v>240723</v>
      </c>
      <c r="F53" s="224">
        <v>4445</v>
      </c>
      <c r="G53" s="224">
        <v>60830</v>
      </c>
      <c r="H53" s="224">
        <v>53871</v>
      </c>
      <c r="I53" s="224">
        <v>4296</v>
      </c>
      <c r="J53" s="224">
        <v>347207</v>
      </c>
      <c r="K53" s="224">
        <v>272313</v>
      </c>
      <c r="L53" s="224">
        <v>61830</v>
      </c>
      <c r="M53" s="224">
        <v>58129</v>
      </c>
      <c r="N53" s="224">
        <v>13064</v>
      </c>
      <c r="O53" s="224">
        <v>27785</v>
      </c>
      <c r="P53" s="224">
        <v>14</v>
      </c>
      <c r="Q53" s="224">
        <v>4</v>
      </c>
      <c r="R53" s="224">
        <v>7842</v>
      </c>
      <c r="S53" s="224">
        <v>23158</v>
      </c>
    </row>
    <row r="54" spans="1:19" ht="39" customHeight="1">
      <c r="A54" s="19" t="s">
        <v>87</v>
      </c>
      <c r="B54" s="47">
        <v>5205</v>
      </c>
      <c r="C54" s="224">
        <v>22673</v>
      </c>
      <c r="D54" s="224">
        <v>288</v>
      </c>
      <c r="E54" s="224">
        <v>66</v>
      </c>
      <c r="F54" s="224">
        <v>0</v>
      </c>
      <c r="G54" s="224">
        <v>8</v>
      </c>
      <c r="H54" s="224">
        <v>8</v>
      </c>
      <c r="I54" s="224">
        <v>215</v>
      </c>
      <c r="J54" s="224">
        <v>22183</v>
      </c>
      <c r="K54" s="224">
        <v>16492</v>
      </c>
      <c r="L54" s="224">
        <v>4099</v>
      </c>
      <c r="M54" s="224">
        <v>4099</v>
      </c>
      <c r="N54" s="224">
        <v>1592</v>
      </c>
      <c r="O54" s="224">
        <v>202</v>
      </c>
      <c r="P54" s="224">
        <v>0</v>
      </c>
      <c r="Q54" s="224">
        <v>0</v>
      </c>
      <c r="R54" s="224">
        <v>0</v>
      </c>
      <c r="S54" s="224">
        <v>0</v>
      </c>
    </row>
    <row r="55" spans="1:19" ht="38.25">
      <c r="A55" s="114" t="s">
        <v>73</v>
      </c>
      <c r="B55" s="47">
        <v>5230</v>
      </c>
      <c r="C55" s="224">
        <v>707974</v>
      </c>
      <c r="D55" s="224">
        <v>310578</v>
      </c>
      <c r="E55" s="224">
        <v>240788</v>
      </c>
      <c r="F55" s="224">
        <v>4446</v>
      </c>
      <c r="G55" s="224">
        <v>60839</v>
      </c>
      <c r="H55" s="224">
        <v>53879</v>
      </c>
      <c r="I55" s="224">
        <v>4505</v>
      </c>
      <c r="J55" s="224">
        <v>369387</v>
      </c>
      <c r="K55" s="224">
        <v>288803</v>
      </c>
      <c r="L55" s="224">
        <v>65931</v>
      </c>
      <c r="M55" s="224">
        <v>62216</v>
      </c>
      <c r="N55" s="224">
        <v>14652</v>
      </c>
      <c r="O55" s="224">
        <v>27991</v>
      </c>
      <c r="P55" s="224">
        <v>14</v>
      </c>
      <c r="Q55" s="224">
        <v>4</v>
      </c>
      <c r="R55" s="224">
        <v>8549</v>
      </c>
      <c r="S55" s="224">
        <v>23159</v>
      </c>
    </row>
    <row r="56" spans="1:19" ht="27.75" customHeight="1">
      <c r="A56" s="114" t="s">
        <v>83</v>
      </c>
      <c r="B56" s="47">
        <v>5235</v>
      </c>
      <c r="C56" s="224">
        <v>705539</v>
      </c>
      <c r="D56" s="224">
        <v>309664</v>
      </c>
      <c r="E56" s="224">
        <v>240762</v>
      </c>
      <c r="F56" s="224">
        <v>4382</v>
      </c>
      <c r="G56" s="224">
        <v>60015</v>
      </c>
      <c r="H56" s="224">
        <v>53870</v>
      </c>
      <c r="I56" s="224">
        <v>4505</v>
      </c>
      <c r="J56" s="224">
        <v>367866</v>
      </c>
      <c r="K56" s="224">
        <v>287521</v>
      </c>
      <c r="L56" s="224">
        <v>65694</v>
      </c>
      <c r="M56" s="224">
        <v>62214</v>
      </c>
      <c r="N56" s="224">
        <v>14651</v>
      </c>
      <c r="O56" s="224">
        <v>27991</v>
      </c>
      <c r="P56" s="224">
        <v>14</v>
      </c>
      <c r="Q56" s="224">
        <v>4</v>
      </c>
      <c r="R56" s="224">
        <v>7656</v>
      </c>
      <c r="S56" s="224">
        <v>21648</v>
      </c>
    </row>
    <row r="57" spans="1:19" ht="30" customHeight="1">
      <c r="A57" s="114" t="s">
        <v>84</v>
      </c>
      <c r="B57" s="47">
        <v>5245</v>
      </c>
      <c r="C57" s="224">
        <v>2435</v>
      </c>
      <c r="D57" s="224">
        <v>914</v>
      </c>
      <c r="E57" s="224">
        <v>26</v>
      </c>
      <c r="F57" s="224">
        <v>64</v>
      </c>
      <c r="G57" s="224">
        <v>824</v>
      </c>
      <c r="H57" s="224">
        <v>9</v>
      </c>
      <c r="I57" s="224">
        <v>0</v>
      </c>
      <c r="J57" s="224">
        <v>1521</v>
      </c>
      <c r="K57" s="224">
        <v>1282</v>
      </c>
      <c r="L57" s="224">
        <v>237</v>
      </c>
      <c r="M57" s="224">
        <v>2</v>
      </c>
      <c r="N57" s="224">
        <v>1</v>
      </c>
      <c r="O57" s="224">
        <v>0</v>
      </c>
      <c r="P57" s="224">
        <v>0</v>
      </c>
      <c r="Q57" s="224">
        <v>0</v>
      </c>
      <c r="R57" s="224">
        <v>893</v>
      </c>
      <c r="S57" s="224">
        <v>1511</v>
      </c>
    </row>
    <row r="58" spans="1:19" ht="31.5" customHeight="1">
      <c r="A58" s="12" t="s">
        <v>77</v>
      </c>
      <c r="B58" s="47">
        <v>5250</v>
      </c>
      <c r="C58" s="224">
        <v>0</v>
      </c>
      <c r="D58" s="224">
        <v>0</v>
      </c>
      <c r="E58" s="224">
        <v>0</v>
      </c>
      <c r="F58" s="224">
        <v>0</v>
      </c>
      <c r="G58" s="224">
        <v>0</v>
      </c>
      <c r="H58" s="224">
        <v>0</v>
      </c>
      <c r="I58" s="224">
        <v>0</v>
      </c>
      <c r="J58" s="224">
        <v>0</v>
      </c>
      <c r="K58" s="224">
        <v>0</v>
      </c>
      <c r="L58" s="224">
        <v>0</v>
      </c>
      <c r="M58" s="224">
        <v>0</v>
      </c>
      <c r="N58" s="224">
        <v>0</v>
      </c>
      <c r="O58" s="224">
        <v>0</v>
      </c>
      <c r="P58" s="224">
        <v>0</v>
      </c>
      <c r="Q58" s="224">
        <v>0</v>
      </c>
      <c r="R58" s="224">
        <v>0</v>
      </c>
      <c r="S58" s="224">
        <v>0</v>
      </c>
    </row>
    <row r="59" spans="1:19" ht="39" customHeight="1">
      <c r="A59" s="117" t="s">
        <v>26</v>
      </c>
      <c r="B59" s="47">
        <v>5255</v>
      </c>
      <c r="C59" s="224">
        <v>0</v>
      </c>
      <c r="D59" s="224">
        <v>0</v>
      </c>
      <c r="E59" s="224">
        <v>0</v>
      </c>
      <c r="F59" s="224">
        <v>0</v>
      </c>
      <c r="G59" s="224">
        <v>0</v>
      </c>
      <c r="H59" s="224">
        <v>0</v>
      </c>
      <c r="I59" s="224">
        <v>0</v>
      </c>
      <c r="J59" s="224">
        <v>0</v>
      </c>
      <c r="K59" s="224">
        <v>0</v>
      </c>
      <c r="L59" s="224">
        <v>0</v>
      </c>
      <c r="M59" s="224">
        <v>0</v>
      </c>
      <c r="N59" s="224">
        <v>0</v>
      </c>
      <c r="O59" s="224">
        <v>0</v>
      </c>
      <c r="P59" s="224">
        <v>0</v>
      </c>
      <c r="Q59" s="224">
        <v>0</v>
      </c>
      <c r="R59" s="224">
        <v>0</v>
      </c>
      <c r="S59" s="224">
        <v>0</v>
      </c>
    </row>
    <row r="60" spans="1:19" ht="37.5" customHeight="1">
      <c r="A60" s="117" t="s">
        <v>27</v>
      </c>
      <c r="B60" s="47">
        <v>5260</v>
      </c>
      <c r="C60" s="224">
        <v>0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224">
        <v>0</v>
      </c>
      <c r="J60" s="224">
        <v>0</v>
      </c>
      <c r="K60" s="224">
        <v>0</v>
      </c>
      <c r="L60" s="224">
        <v>0</v>
      </c>
      <c r="M60" s="224">
        <v>0</v>
      </c>
      <c r="N60" s="224">
        <v>0</v>
      </c>
      <c r="O60" s="224">
        <v>0</v>
      </c>
      <c r="P60" s="224">
        <v>0</v>
      </c>
      <c r="Q60" s="224">
        <v>0</v>
      </c>
      <c r="R60" s="224">
        <v>0</v>
      </c>
      <c r="S60" s="224">
        <v>0</v>
      </c>
    </row>
    <row r="61" spans="1:19" ht="28.5" customHeight="1">
      <c r="A61" s="155" t="s">
        <v>95</v>
      </c>
      <c r="B61" s="47">
        <v>5265</v>
      </c>
      <c r="C61" s="224">
        <v>717097</v>
      </c>
      <c r="D61" s="224">
        <v>680156</v>
      </c>
      <c r="E61" s="224">
        <v>482554</v>
      </c>
      <c r="F61" s="224">
        <v>2225</v>
      </c>
      <c r="G61" s="224">
        <v>173981</v>
      </c>
      <c r="H61" s="224">
        <v>173978</v>
      </c>
      <c r="I61" s="224">
        <v>21396</v>
      </c>
      <c r="J61" s="224">
        <v>35550</v>
      </c>
      <c r="K61" s="224">
        <v>21168</v>
      </c>
      <c r="L61" s="224">
        <v>11295</v>
      </c>
      <c r="M61" s="224">
        <v>11294</v>
      </c>
      <c r="N61" s="224">
        <v>3086</v>
      </c>
      <c r="O61" s="224">
        <v>1391</v>
      </c>
      <c r="P61" s="224">
        <v>0</v>
      </c>
      <c r="Q61" s="224">
        <v>0</v>
      </c>
      <c r="R61" s="224">
        <v>0</v>
      </c>
      <c r="S61" s="224">
        <v>0</v>
      </c>
    </row>
    <row r="62" spans="1:19" ht="34.5" customHeight="1">
      <c r="A62" s="114" t="s">
        <v>85</v>
      </c>
      <c r="B62" s="51">
        <v>5270</v>
      </c>
      <c r="C62" s="224">
        <v>0</v>
      </c>
      <c r="D62" s="224">
        <v>0</v>
      </c>
      <c r="E62" s="224">
        <v>0</v>
      </c>
      <c r="F62" s="224">
        <v>0</v>
      </c>
      <c r="G62" s="224">
        <v>0</v>
      </c>
      <c r="H62" s="224">
        <v>0</v>
      </c>
      <c r="I62" s="224">
        <v>0</v>
      </c>
      <c r="J62" s="224">
        <v>0</v>
      </c>
      <c r="K62" s="224">
        <v>0</v>
      </c>
      <c r="L62" s="224">
        <v>0</v>
      </c>
      <c r="M62" s="224">
        <v>0</v>
      </c>
      <c r="N62" s="224">
        <v>0</v>
      </c>
      <c r="O62" s="224">
        <v>0</v>
      </c>
      <c r="P62" s="224">
        <v>0</v>
      </c>
      <c r="Q62" s="224">
        <v>0</v>
      </c>
      <c r="R62" s="224">
        <v>0</v>
      </c>
      <c r="S62" s="224">
        <v>0</v>
      </c>
    </row>
    <row r="63" spans="1:19" ht="27.75" customHeight="1">
      <c r="A63" s="114" t="s">
        <v>74</v>
      </c>
      <c r="B63" s="52">
        <v>5275</v>
      </c>
      <c r="C63" s="224">
        <v>0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224">
        <v>0</v>
      </c>
      <c r="J63" s="224">
        <v>0</v>
      </c>
      <c r="K63" s="224">
        <v>0</v>
      </c>
      <c r="L63" s="224">
        <v>0</v>
      </c>
      <c r="M63" s="224">
        <v>0</v>
      </c>
      <c r="N63" s="224">
        <v>0</v>
      </c>
      <c r="O63" s="224">
        <v>0</v>
      </c>
      <c r="P63" s="224">
        <v>0</v>
      </c>
      <c r="Q63" s="224">
        <v>0</v>
      </c>
      <c r="R63" s="224">
        <v>0</v>
      </c>
      <c r="S63" s="224">
        <v>0</v>
      </c>
    </row>
    <row r="64" spans="1:19" ht="31.5" customHeight="1">
      <c r="A64" s="114" t="s">
        <v>75</v>
      </c>
      <c r="B64" s="109">
        <v>5280</v>
      </c>
      <c r="C64" s="224">
        <v>674398</v>
      </c>
      <c r="D64" s="224">
        <v>643227</v>
      </c>
      <c r="E64" s="224">
        <v>453741</v>
      </c>
      <c r="F64" s="224">
        <v>821</v>
      </c>
      <c r="G64" s="224">
        <v>167945</v>
      </c>
      <c r="H64" s="224">
        <v>167945</v>
      </c>
      <c r="I64" s="224">
        <v>20719</v>
      </c>
      <c r="J64" s="224">
        <v>29844</v>
      </c>
      <c r="K64" s="224">
        <v>16943</v>
      </c>
      <c r="L64" s="224">
        <v>10191</v>
      </c>
      <c r="M64" s="224">
        <v>10190</v>
      </c>
      <c r="N64" s="224">
        <v>2710</v>
      </c>
      <c r="O64" s="224">
        <v>1327</v>
      </c>
      <c r="P64" s="224">
        <v>0</v>
      </c>
      <c r="Q64" s="224">
        <v>0</v>
      </c>
      <c r="R64" s="224">
        <v>0</v>
      </c>
      <c r="S64" s="224">
        <v>0</v>
      </c>
    </row>
    <row r="65" spans="1:19" ht="31.5" customHeight="1">
      <c r="A65" s="114" t="s">
        <v>98</v>
      </c>
      <c r="B65" s="106">
        <v>5285</v>
      </c>
      <c r="C65" s="224">
        <v>42699</v>
      </c>
      <c r="D65" s="224">
        <v>36929</v>
      </c>
      <c r="E65" s="224">
        <v>28813</v>
      </c>
      <c r="F65" s="224">
        <v>1404</v>
      </c>
      <c r="G65" s="224">
        <v>6036</v>
      </c>
      <c r="H65" s="224">
        <v>6033</v>
      </c>
      <c r="I65" s="224">
        <v>677</v>
      </c>
      <c r="J65" s="224">
        <v>5706</v>
      </c>
      <c r="K65" s="224">
        <v>4225</v>
      </c>
      <c r="L65" s="224">
        <v>1104</v>
      </c>
      <c r="M65" s="224">
        <v>1104</v>
      </c>
      <c r="N65" s="224">
        <v>376</v>
      </c>
      <c r="O65" s="224">
        <v>64</v>
      </c>
      <c r="P65" s="224">
        <v>0</v>
      </c>
      <c r="Q65" s="224">
        <v>0</v>
      </c>
      <c r="R65" s="224">
        <v>0</v>
      </c>
      <c r="S65" s="224">
        <v>0</v>
      </c>
    </row>
    <row r="66" spans="1:19" ht="30" customHeight="1">
      <c r="A66" s="114" t="s">
        <v>197</v>
      </c>
      <c r="B66" s="47">
        <v>5286</v>
      </c>
      <c r="C66" s="224">
        <v>0</v>
      </c>
      <c r="D66" s="224">
        <v>0</v>
      </c>
      <c r="E66" s="224">
        <v>0</v>
      </c>
      <c r="F66" s="224">
        <v>0</v>
      </c>
      <c r="G66" s="224">
        <v>0</v>
      </c>
      <c r="H66" s="224">
        <v>0</v>
      </c>
      <c r="I66" s="224">
        <v>0</v>
      </c>
      <c r="J66" s="224">
        <v>0</v>
      </c>
      <c r="K66" s="224">
        <v>0</v>
      </c>
      <c r="L66" s="224">
        <v>0</v>
      </c>
      <c r="M66" s="224">
        <v>0</v>
      </c>
      <c r="N66" s="224">
        <v>0</v>
      </c>
      <c r="O66" s="224">
        <v>0</v>
      </c>
      <c r="P66" s="224">
        <v>0</v>
      </c>
      <c r="Q66" s="224">
        <v>0</v>
      </c>
      <c r="R66" s="224">
        <v>0</v>
      </c>
      <c r="S66" s="224">
        <v>0</v>
      </c>
    </row>
    <row r="67" spans="1:19" ht="25.5">
      <c r="A67" s="114" t="s">
        <v>198</v>
      </c>
      <c r="B67" s="47">
        <v>5287</v>
      </c>
      <c r="C67" s="224">
        <v>0</v>
      </c>
      <c r="D67" s="224">
        <v>0</v>
      </c>
      <c r="E67" s="224">
        <v>0</v>
      </c>
      <c r="F67" s="224">
        <v>0</v>
      </c>
      <c r="G67" s="224">
        <v>0</v>
      </c>
      <c r="H67" s="224">
        <v>0</v>
      </c>
      <c r="I67" s="224">
        <v>0</v>
      </c>
      <c r="J67" s="224">
        <v>0</v>
      </c>
      <c r="K67" s="224">
        <v>0</v>
      </c>
      <c r="L67" s="224">
        <v>0</v>
      </c>
      <c r="M67" s="224">
        <v>0</v>
      </c>
      <c r="N67" s="224">
        <v>0</v>
      </c>
      <c r="O67" s="224">
        <v>0</v>
      </c>
      <c r="P67" s="224">
        <v>0</v>
      </c>
      <c r="Q67" s="224">
        <v>0</v>
      </c>
      <c r="R67" s="224">
        <v>0</v>
      </c>
      <c r="S67" s="224">
        <v>0</v>
      </c>
    </row>
    <row r="68" spans="1:19" ht="58.5" customHeight="1">
      <c r="A68" s="19" t="s">
        <v>250</v>
      </c>
      <c r="B68" s="109">
        <v>5290</v>
      </c>
      <c r="C68" s="224">
        <v>4248357</v>
      </c>
      <c r="D68" s="224">
        <v>3160127</v>
      </c>
      <c r="E68" s="224">
        <v>2357665</v>
      </c>
      <c r="F68" s="224">
        <v>138420</v>
      </c>
      <c r="G68" s="224">
        <v>565997</v>
      </c>
      <c r="H68" s="224">
        <v>561238</v>
      </c>
      <c r="I68" s="224">
        <v>98044</v>
      </c>
      <c r="J68" s="224">
        <v>1009827</v>
      </c>
      <c r="K68" s="224">
        <v>768131</v>
      </c>
      <c r="L68" s="224">
        <v>202338</v>
      </c>
      <c r="M68" s="224">
        <v>201576</v>
      </c>
      <c r="N68" s="224">
        <v>39357</v>
      </c>
      <c r="O68" s="224">
        <v>72275</v>
      </c>
      <c r="P68" s="224">
        <v>6128</v>
      </c>
      <c r="Q68" s="224">
        <v>0</v>
      </c>
      <c r="R68" s="224">
        <v>3386</v>
      </c>
      <c r="S68" s="224">
        <v>5808</v>
      </c>
    </row>
    <row r="69" spans="1:19" ht="15">
      <c r="A69" s="19"/>
      <c r="B69" s="109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</row>
    <row r="70" spans="1:19" ht="20.25" customHeight="1">
      <c r="A70" s="12" t="s">
        <v>118</v>
      </c>
      <c r="B70" s="109">
        <v>5295</v>
      </c>
      <c r="C70" s="224">
        <v>0</v>
      </c>
      <c r="D70" s="224">
        <v>0</v>
      </c>
      <c r="E70" s="224">
        <v>0</v>
      </c>
      <c r="F70" s="224">
        <v>0</v>
      </c>
      <c r="G70" s="224">
        <v>0</v>
      </c>
      <c r="H70" s="224">
        <v>0</v>
      </c>
      <c r="I70" s="224">
        <v>0</v>
      </c>
      <c r="J70" s="224">
        <v>0</v>
      </c>
      <c r="K70" s="224">
        <v>0</v>
      </c>
      <c r="L70" s="224">
        <v>0</v>
      </c>
      <c r="M70" s="224">
        <v>0</v>
      </c>
      <c r="N70" s="224">
        <v>0</v>
      </c>
      <c r="O70" s="224">
        <v>0</v>
      </c>
      <c r="P70" s="224">
        <v>0</v>
      </c>
      <c r="Q70" s="224">
        <v>0</v>
      </c>
      <c r="R70" s="224">
        <v>0</v>
      </c>
      <c r="S70" s="224">
        <v>0</v>
      </c>
    </row>
    <row r="71" spans="1:19" ht="49.5" customHeight="1">
      <c r="A71" s="114" t="s">
        <v>161</v>
      </c>
      <c r="B71" s="109">
        <v>5300</v>
      </c>
      <c r="C71" s="224">
        <v>295304</v>
      </c>
      <c r="D71" s="224">
        <v>198531</v>
      </c>
      <c r="E71" s="224">
        <v>156140</v>
      </c>
      <c r="F71" s="224">
        <v>1241</v>
      </c>
      <c r="G71" s="224">
        <v>30993</v>
      </c>
      <c r="H71" s="224">
        <v>30987</v>
      </c>
      <c r="I71" s="224">
        <v>10157</v>
      </c>
      <c r="J71" s="224">
        <v>91877</v>
      </c>
      <c r="K71" s="224">
        <v>70445</v>
      </c>
      <c r="L71" s="224">
        <v>18992</v>
      </c>
      <c r="M71" s="224">
        <v>18985</v>
      </c>
      <c r="N71" s="224">
        <v>2439</v>
      </c>
      <c r="O71" s="224">
        <v>4896</v>
      </c>
      <c r="P71" s="224">
        <v>0</v>
      </c>
      <c r="Q71" s="224">
        <v>0</v>
      </c>
      <c r="R71" s="224">
        <v>14</v>
      </c>
      <c r="S71" s="224">
        <v>43</v>
      </c>
    </row>
    <row r="72" spans="1:19" ht="21" customHeight="1">
      <c r="A72" s="12" t="s">
        <v>172</v>
      </c>
      <c r="B72" s="109">
        <v>5305</v>
      </c>
      <c r="C72" s="224">
        <v>3953053</v>
      </c>
      <c r="D72" s="224">
        <v>2961596</v>
      </c>
      <c r="E72" s="224">
        <v>2201525</v>
      </c>
      <c r="F72" s="224">
        <v>137179</v>
      </c>
      <c r="G72" s="224">
        <v>535004</v>
      </c>
      <c r="H72" s="224">
        <v>530251</v>
      </c>
      <c r="I72" s="224">
        <v>87887</v>
      </c>
      <c r="J72" s="224">
        <v>917950</v>
      </c>
      <c r="K72" s="224">
        <v>697686</v>
      </c>
      <c r="L72" s="224">
        <v>183346</v>
      </c>
      <c r="M72" s="224">
        <v>182591</v>
      </c>
      <c r="N72" s="224">
        <v>36918</v>
      </c>
      <c r="O72" s="224">
        <v>67379</v>
      </c>
      <c r="P72" s="224">
        <v>6128</v>
      </c>
      <c r="Q72" s="224">
        <v>0</v>
      </c>
      <c r="R72" s="224">
        <v>3372</v>
      </c>
      <c r="S72" s="224">
        <v>5765</v>
      </c>
    </row>
    <row r="73" spans="1:19" ht="23.25" customHeight="1">
      <c r="A73" s="12" t="s">
        <v>110</v>
      </c>
      <c r="B73" s="109">
        <v>5310</v>
      </c>
      <c r="C73" s="224">
        <v>430106</v>
      </c>
      <c r="D73" s="224">
        <v>33083</v>
      </c>
      <c r="E73" s="224">
        <v>24854</v>
      </c>
      <c r="F73" s="224">
        <v>1843</v>
      </c>
      <c r="G73" s="224">
        <v>6310</v>
      </c>
      <c r="H73" s="224">
        <v>6309</v>
      </c>
      <c r="I73" s="224">
        <v>75</v>
      </c>
      <c r="J73" s="224">
        <v>350622</v>
      </c>
      <c r="K73" s="224">
        <v>279664</v>
      </c>
      <c r="L73" s="224">
        <v>62020</v>
      </c>
      <c r="M73" s="224">
        <v>62020</v>
      </c>
      <c r="N73" s="224">
        <v>8939</v>
      </c>
      <c r="O73" s="224">
        <v>46401</v>
      </c>
      <c r="P73" s="224">
        <v>0</v>
      </c>
      <c r="Q73" s="224">
        <v>0</v>
      </c>
      <c r="R73" s="224">
        <v>1</v>
      </c>
      <c r="S73" s="224">
        <v>0</v>
      </c>
    </row>
    <row r="74" spans="1:19" ht="15">
      <c r="A74" s="48" t="s">
        <v>25</v>
      </c>
      <c r="B74" s="109">
        <v>5315</v>
      </c>
      <c r="C74" s="224">
        <v>243615770</v>
      </c>
      <c r="D74" s="224">
        <v>102569215</v>
      </c>
      <c r="E74" s="224">
        <v>73391226</v>
      </c>
      <c r="F74" s="224">
        <v>2624060</v>
      </c>
      <c r="G74" s="224">
        <v>22374938</v>
      </c>
      <c r="H74" s="224">
        <v>19281483</v>
      </c>
      <c r="I74" s="224">
        <v>4178992</v>
      </c>
      <c r="J74" s="224">
        <v>136960022</v>
      </c>
      <c r="K74" s="224">
        <v>105887244</v>
      </c>
      <c r="L74" s="224">
        <v>27303010</v>
      </c>
      <c r="M74" s="224">
        <v>20666654</v>
      </c>
      <c r="N74" s="224">
        <v>3769758</v>
      </c>
      <c r="O74" s="224">
        <v>3847921</v>
      </c>
      <c r="P74" s="224">
        <v>238528</v>
      </c>
      <c r="Q74" s="224">
        <v>84</v>
      </c>
      <c r="R74" s="224">
        <v>3426145</v>
      </c>
      <c r="S74" s="224">
        <v>35381001</v>
      </c>
    </row>
    <row r="75" spans="1:19" ht="12.75">
      <c r="A75" s="171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72"/>
      <c r="R75" s="217"/>
      <c r="S75" s="217"/>
    </row>
    <row r="76" spans="1:19" ht="13.5" customHeight="1">
      <c r="A76" s="196" t="s">
        <v>104</v>
      </c>
      <c r="B76" s="217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</row>
    <row r="77" spans="1:20" ht="26.25" customHeight="1">
      <c r="A77" s="12" t="s">
        <v>204</v>
      </c>
      <c r="B77" s="109">
        <v>5316</v>
      </c>
      <c r="C77" s="224">
        <v>0</v>
      </c>
      <c r="D77" s="224">
        <v>0</v>
      </c>
      <c r="E77" s="224">
        <v>0</v>
      </c>
      <c r="F77" s="224">
        <v>0</v>
      </c>
      <c r="G77" s="224">
        <v>0</v>
      </c>
      <c r="H77" s="224">
        <v>0</v>
      </c>
      <c r="I77" s="224">
        <v>0</v>
      </c>
      <c r="J77" s="224">
        <v>0</v>
      </c>
      <c r="K77" s="224">
        <v>0</v>
      </c>
      <c r="L77" s="224">
        <v>0</v>
      </c>
      <c r="M77" s="224">
        <v>0</v>
      </c>
      <c r="N77" s="224">
        <v>0</v>
      </c>
      <c r="O77" s="224">
        <v>0</v>
      </c>
      <c r="P77" s="224">
        <v>0</v>
      </c>
      <c r="Q77" s="224">
        <v>0</v>
      </c>
      <c r="R77" s="224">
        <v>0</v>
      </c>
      <c r="S77" s="224">
        <v>0</v>
      </c>
      <c r="T77" s="226"/>
    </row>
    <row r="78" spans="1:20" ht="28.5" customHeight="1">
      <c r="A78" s="114" t="s">
        <v>221</v>
      </c>
      <c r="B78" s="109">
        <v>5317</v>
      </c>
      <c r="C78" s="224">
        <v>8004233</v>
      </c>
      <c r="D78" s="224">
        <v>0</v>
      </c>
      <c r="E78" s="224">
        <v>0</v>
      </c>
      <c r="F78" s="224">
        <v>0</v>
      </c>
      <c r="G78" s="224">
        <v>0</v>
      </c>
      <c r="H78" s="224">
        <v>0</v>
      </c>
      <c r="I78" s="224">
        <v>0</v>
      </c>
      <c r="J78" s="224">
        <v>6268687</v>
      </c>
      <c r="K78" s="224">
        <v>4829402</v>
      </c>
      <c r="L78" s="224">
        <v>1427325</v>
      </c>
      <c r="M78" s="224">
        <v>1427325</v>
      </c>
      <c r="N78" s="224">
        <v>11961</v>
      </c>
      <c r="O78" s="224">
        <v>676129</v>
      </c>
      <c r="P78" s="224">
        <v>1059417</v>
      </c>
      <c r="Q78" s="224">
        <v>0</v>
      </c>
      <c r="R78" s="224">
        <v>0</v>
      </c>
      <c r="S78" s="224">
        <v>0</v>
      </c>
      <c r="T78" s="226"/>
    </row>
    <row r="79" spans="1:20" ht="25.5">
      <c r="A79" s="21" t="s">
        <v>112</v>
      </c>
      <c r="B79" s="109">
        <v>5320</v>
      </c>
      <c r="C79" s="224">
        <v>41498</v>
      </c>
      <c r="D79" s="224">
        <v>19279</v>
      </c>
      <c r="E79" s="224">
        <v>15229</v>
      </c>
      <c r="F79" s="224">
        <v>166</v>
      </c>
      <c r="G79" s="224">
        <v>3484</v>
      </c>
      <c r="H79" s="224">
        <v>3484</v>
      </c>
      <c r="I79" s="224">
        <v>398</v>
      </c>
      <c r="J79" s="224">
        <v>22213</v>
      </c>
      <c r="K79" s="224">
        <v>17344</v>
      </c>
      <c r="L79" s="224">
        <v>4112</v>
      </c>
      <c r="M79" s="224">
        <v>4112</v>
      </c>
      <c r="N79" s="224">
        <v>761</v>
      </c>
      <c r="O79" s="224">
        <v>6</v>
      </c>
      <c r="P79" s="224">
        <v>0</v>
      </c>
      <c r="Q79" s="224">
        <v>0</v>
      </c>
      <c r="R79" s="224">
        <v>0</v>
      </c>
      <c r="S79" s="224">
        <v>0</v>
      </c>
      <c r="T79" s="226"/>
    </row>
    <row r="80" spans="1:5" ht="12.75">
      <c r="A80" s="66"/>
      <c r="B80" s="67"/>
      <c r="C80" s="219"/>
      <c r="D80" s="219"/>
      <c r="E80" s="219"/>
    </row>
    <row r="81" spans="1:10" ht="18" customHeight="1">
      <c r="A81" s="93"/>
      <c r="B81" s="94"/>
      <c r="C81" s="95"/>
      <c r="D81" s="96"/>
      <c r="E81" s="97"/>
      <c r="G81" s="393"/>
      <c r="J81" s="98"/>
    </row>
    <row r="82" spans="1:7" ht="20.25">
      <c r="A82" s="99"/>
      <c r="B82" s="99"/>
      <c r="C82" s="393"/>
      <c r="D82" s="393"/>
      <c r="E82" s="100"/>
      <c r="G82" s="393"/>
    </row>
    <row r="83" spans="1:15" ht="34.5">
      <c r="A83" s="101" t="s">
        <v>280</v>
      </c>
      <c r="B83" s="99"/>
      <c r="C83" s="102"/>
      <c r="D83" s="102"/>
      <c r="E83" s="102"/>
      <c r="F83" s="99"/>
      <c r="G83" s="102"/>
      <c r="H83" s="394" t="s">
        <v>253</v>
      </c>
      <c r="I83" s="395"/>
      <c r="J83" s="395"/>
      <c r="K83" s="395"/>
      <c r="L83" s="103"/>
      <c r="M83" s="104"/>
      <c r="N83" s="396" t="s">
        <v>254</v>
      </c>
      <c r="O83" s="397"/>
    </row>
    <row r="84" spans="1:15" ht="34.5">
      <c r="A84" s="93" t="s">
        <v>152</v>
      </c>
      <c r="B84" s="99"/>
      <c r="C84" s="99"/>
      <c r="D84" s="99"/>
      <c r="E84" s="99"/>
      <c r="F84" s="54"/>
      <c r="G84" s="54"/>
      <c r="H84" s="394" t="s">
        <v>255</v>
      </c>
      <c r="I84" s="397"/>
      <c r="J84" s="397"/>
      <c r="K84" s="397"/>
      <c r="L84" s="105" t="s">
        <v>256</v>
      </c>
      <c r="M84" s="104"/>
      <c r="N84" s="396"/>
      <c r="O84" s="397"/>
    </row>
    <row r="86" spans="1:5" ht="12.75">
      <c r="A86" s="66"/>
      <c r="B86" s="67"/>
      <c r="C86" s="219"/>
      <c r="D86" s="219"/>
      <c r="E86" s="219"/>
    </row>
    <row r="87" spans="1:8" ht="12.75">
      <c r="A87" s="66"/>
      <c r="B87" s="67"/>
      <c r="C87" s="219"/>
      <c r="D87" s="219"/>
      <c r="E87" s="219"/>
      <c r="F87" s="54"/>
      <c r="G87" s="54"/>
      <c r="H87" s="54"/>
    </row>
    <row r="88" spans="1:8" ht="12.75">
      <c r="A88" s="54"/>
      <c r="B88" s="54"/>
      <c r="C88" s="54"/>
      <c r="D88" s="54"/>
      <c r="E88" s="54"/>
      <c r="F88" s="54"/>
      <c r="G88" s="54"/>
      <c r="H88" s="54"/>
    </row>
  </sheetData>
  <sheetProtection/>
  <autoFilter ref="A10:S10"/>
  <mergeCells count="29">
    <mergeCell ref="Q6:Q9"/>
    <mergeCell ref="G81:G82"/>
    <mergeCell ref="C82:D82"/>
    <mergeCell ref="H83:K83"/>
    <mergeCell ref="N83:O84"/>
    <mergeCell ref="H84:K84"/>
    <mergeCell ref="H7:H8"/>
    <mergeCell ref="L7:L9"/>
    <mergeCell ref="E7:F7"/>
    <mergeCell ref="G7:G9"/>
    <mergeCell ref="K6:N6"/>
    <mergeCell ref="M7:M8"/>
    <mergeCell ref="I7:I9"/>
    <mergeCell ref="O6:O9"/>
    <mergeCell ref="C5:C9"/>
    <mergeCell ref="D6:I6"/>
    <mergeCell ref="D7:D9"/>
    <mergeCell ref="J6:J9"/>
    <mergeCell ref="N7:N9"/>
    <mergeCell ref="A1:S1"/>
    <mergeCell ref="F2:K2"/>
    <mergeCell ref="A5:A9"/>
    <mergeCell ref="K7:K9"/>
    <mergeCell ref="A4:S4"/>
    <mergeCell ref="R6:S8"/>
    <mergeCell ref="D5:S5"/>
    <mergeCell ref="B5:B9"/>
    <mergeCell ref="P6:P9"/>
    <mergeCell ref="A3:S3"/>
  </mergeCells>
  <printOptions horizontalCentered="1"/>
  <pageMargins left="0" right="0" top="0" bottom="0" header="0" footer="0"/>
  <pageSetup fitToHeight="0" fitToWidth="1" horizontalDpi="600" verticalDpi="600" orientation="landscape" paperSize="9" scale="34" r:id="rId1"/>
  <rowBreaks count="1" manualBreakCount="1">
    <brk id="5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view="pageBreakPreview" zoomScale="60" zoomScaleNormal="75" workbookViewId="0" topLeftCell="A22">
      <selection activeCell="C47" sqref="C47"/>
    </sheetView>
  </sheetViews>
  <sheetFormatPr defaultColWidth="8.875" defaultRowHeight="12.75"/>
  <cols>
    <col min="1" max="1" width="61.625" style="42" customWidth="1"/>
    <col min="2" max="2" width="11.25390625" style="43" customWidth="1"/>
    <col min="3" max="3" width="19.125" style="42" customWidth="1"/>
    <col min="4" max="4" width="22.375" style="42" customWidth="1"/>
    <col min="5" max="5" width="21.25390625" style="42" customWidth="1"/>
    <col min="6" max="6" width="18.25390625" style="42" customWidth="1"/>
    <col min="7" max="7" width="18.125" style="42" customWidth="1"/>
    <col min="8" max="8" width="15.375" style="42" customWidth="1"/>
    <col min="9" max="9" width="15.625" style="42" customWidth="1"/>
    <col min="10" max="10" width="14.75390625" style="143" customWidth="1"/>
    <col min="11" max="11" width="14.375" style="42" customWidth="1"/>
    <col min="12" max="12" width="17.375" style="42" customWidth="1"/>
    <col min="13" max="13" width="18.25390625" style="42" customWidth="1"/>
    <col min="14" max="14" width="14.75390625" style="42" customWidth="1"/>
    <col min="15" max="15" width="13.25390625" style="42" customWidth="1"/>
    <col min="16" max="16" width="17.125" style="42" customWidth="1"/>
    <col min="17" max="17" width="19.375" style="42" customWidth="1"/>
    <col min="18" max="18" width="15.625" style="42" customWidth="1"/>
    <col min="19" max="19" width="16.125" style="42" bestFit="1" customWidth="1"/>
    <col min="20" max="16384" width="8.875" style="42" customWidth="1"/>
  </cols>
  <sheetData>
    <row r="1" spans="1:21" ht="24" customHeight="1">
      <c r="A1" s="299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1"/>
      <c r="R1" s="132"/>
      <c r="S1" s="132"/>
      <c r="T1" s="132"/>
      <c r="U1" s="132"/>
    </row>
    <row r="2" spans="1:18" ht="15" customHeight="1">
      <c r="A2" s="296" t="s">
        <v>156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5.75" customHeight="1">
      <c r="A3" s="296" t="s">
        <v>11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30.75" customHeight="1">
      <c r="A4" s="296" t="s">
        <v>171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1:18" ht="12.75" customHeight="1">
      <c r="A5" s="34"/>
      <c r="B5" s="35"/>
      <c r="C5" s="133"/>
      <c r="D5" s="133"/>
      <c r="E5" s="133"/>
      <c r="F5" s="133"/>
      <c r="G5" s="133"/>
      <c r="H5" s="133"/>
      <c r="I5" s="133"/>
      <c r="J5" s="134"/>
      <c r="K5" s="133"/>
      <c r="L5" s="133"/>
      <c r="M5" s="169"/>
      <c r="N5" s="169"/>
      <c r="O5" s="302"/>
      <c r="P5" s="302"/>
      <c r="R5" s="135" t="s">
        <v>0</v>
      </c>
    </row>
    <row r="6" spans="1:18" ht="15" customHeight="1">
      <c r="A6" s="297"/>
      <c r="B6" s="292" t="s">
        <v>7</v>
      </c>
      <c r="C6" s="292" t="s">
        <v>14</v>
      </c>
      <c r="D6" s="305" t="s">
        <v>69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7"/>
    </row>
    <row r="7" spans="1:18" ht="15.75" customHeight="1">
      <c r="A7" s="298"/>
      <c r="B7" s="292"/>
      <c r="C7" s="292"/>
      <c r="D7" s="295" t="s">
        <v>1</v>
      </c>
      <c r="E7" s="295"/>
      <c r="F7" s="295"/>
      <c r="G7" s="295"/>
      <c r="H7" s="295"/>
      <c r="I7" s="295"/>
      <c r="J7" s="295"/>
      <c r="K7" s="295"/>
      <c r="L7" s="295" t="s">
        <v>9</v>
      </c>
      <c r="M7" s="295" t="s">
        <v>8</v>
      </c>
      <c r="N7" s="295" t="s">
        <v>10</v>
      </c>
      <c r="O7" s="295" t="s">
        <v>70</v>
      </c>
      <c r="P7" s="310" t="s">
        <v>88</v>
      </c>
      <c r="Q7" s="308" t="s">
        <v>71</v>
      </c>
      <c r="R7" s="304" t="s">
        <v>158</v>
      </c>
    </row>
    <row r="8" spans="1:18" ht="12.75" customHeight="1">
      <c r="A8" s="298"/>
      <c r="B8" s="292"/>
      <c r="C8" s="292"/>
      <c r="D8" s="292" t="s">
        <v>14</v>
      </c>
      <c r="E8" s="311" t="s">
        <v>2</v>
      </c>
      <c r="F8" s="311"/>
      <c r="G8" s="311"/>
      <c r="H8" s="311"/>
      <c r="I8" s="311"/>
      <c r="J8" s="311"/>
      <c r="K8" s="311"/>
      <c r="L8" s="292"/>
      <c r="M8" s="292"/>
      <c r="N8" s="292"/>
      <c r="O8" s="312"/>
      <c r="P8" s="310"/>
      <c r="Q8" s="309"/>
      <c r="R8" s="304"/>
    </row>
    <row r="9" spans="1:18" ht="26.25" customHeight="1">
      <c r="A9" s="298"/>
      <c r="B9" s="292"/>
      <c r="C9" s="292"/>
      <c r="D9" s="292"/>
      <c r="E9" s="303" t="s">
        <v>3</v>
      </c>
      <c r="F9" s="303"/>
      <c r="G9" s="292" t="s">
        <v>20</v>
      </c>
      <c r="H9" s="293" t="s">
        <v>90</v>
      </c>
      <c r="I9" s="292" t="s">
        <v>15</v>
      </c>
      <c r="J9" s="292" t="s">
        <v>89</v>
      </c>
      <c r="K9" s="292" t="s">
        <v>19</v>
      </c>
      <c r="L9" s="292"/>
      <c r="M9" s="292"/>
      <c r="N9" s="292"/>
      <c r="O9" s="312"/>
      <c r="P9" s="310"/>
      <c r="Q9" s="309"/>
      <c r="R9" s="304"/>
    </row>
    <row r="10" spans="1:18" ht="152.25" customHeight="1">
      <c r="A10" s="298"/>
      <c r="B10" s="292"/>
      <c r="C10" s="292"/>
      <c r="D10" s="292"/>
      <c r="E10" s="36" t="s">
        <v>14</v>
      </c>
      <c r="F10" s="36" t="s">
        <v>13</v>
      </c>
      <c r="G10" s="292"/>
      <c r="H10" s="294"/>
      <c r="I10" s="292"/>
      <c r="J10" s="292"/>
      <c r="K10" s="292"/>
      <c r="L10" s="292"/>
      <c r="M10" s="292"/>
      <c r="N10" s="292"/>
      <c r="O10" s="312"/>
      <c r="P10" s="295"/>
      <c r="Q10" s="309"/>
      <c r="R10" s="304"/>
    </row>
    <row r="11" spans="1:18" s="140" customFormat="1" ht="15" customHeight="1">
      <c r="A11" s="37" t="s">
        <v>4</v>
      </c>
      <c r="B11" s="38" t="s">
        <v>5</v>
      </c>
      <c r="C11" s="37">
        <v>1</v>
      </c>
      <c r="D11" s="136">
        <v>2</v>
      </c>
      <c r="E11" s="136">
        <v>3</v>
      </c>
      <c r="F11" s="136">
        <v>4</v>
      </c>
      <c r="G11" s="136">
        <v>5</v>
      </c>
      <c r="H11" s="137">
        <v>6</v>
      </c>
      <c r="I11" s="136">
        <v>7</v>
      </c>
      <c r="J11" s="136">
        <v>8</v>
      </c>
      <c r="K11" s="136">
        <v>9</v>
      </c>
      <c r="L11" s="136">
        <v>10</v>
      </c>
      <c r="M11" s="138">
        <v>11</v>
      </c>
      <c r="N11" s="136">
        <v>12</v>
      </c>
      <c r="O11" s="139">
        <v>13</v>
      </c>
      <c r="P11" s="139">
        <v>14</v>
      </c>
      <c r="Q11" s="139">
        <v>15</v>
      </c>
      <c r="R11" s="139">
        <v>16</v>
      </c>
    </row>
    <row r="12" spans="1:19" s="141" customFormat="1" ht="51.75" customHeight="1">
      <c r="A12" s="120" t="s">
        <v>260</v>
      </c>
      <c r="B12" s="121" t="s">
        <v>261</v>
      </c>
      <c r="C12" s="234">
        <v>782942573</v>
      </c>
      <c r="D12" s="234">
        <v>612322611</v>
      </c>
      <c r="E12" s="234">
        <v>298776581</v>
      </c>
      <c r="F12" s="234">
        <v>44597500</v>
      </c>
      <c r="G12" s="234">
        <v>253040671</v>
      </c>
      <c r="H12" s="234">
        <v>252566092</v>
      </c>
      <c r="I12" s="234">
        <v>23097785</v>
      </c>
      <c r="J12" s="234">
        <v>23063026</v>
      </c>
      <c r="K12" s="234">
        <v>37407575</v>
      </c>
      <c r="L12" s="234">
        <v>54784162</v>
      </c>
      <c r="M12" s="234">
        <v>26241163</v>
      </c>
      <c r="N12" s="234">
        <v>10792108</v>
      </c>
      <c r="O12" s="234">
        <v>597373</v>
      </c>
      <c r="P12" s="234">
        <v>418083</v>
      </c>
      <c r="Q12" s="234">
        <v>39915</v>
      </c>
      <c r="R12" s="234">
        <v>78165241</v>
      </c>
      <c r="S12" s="233"/>
    </row>
    <row r="13" spans="1:18" s="141" customFormat="1" ht="35.25" customHeight="1">
      <c r="A13" s="122" t="s">
        <v>185</v>
      </c>
      <c r="B13" s="121">
        <v>1005</v>
      </c>
      <c r="C13" s="224">
        <v>483961930</v>
      </c>
      <c r="D13" s="224">
        <v>366052348</v>
      </c>
      <c r="E13" s="224">
        <v>231616285</v>
      </c>
      <c r="F13" s="224">
        <v>35374053</v>
      </c>
      <c r="G13" s="224">
        <v>110189240</v>
      </c>
      <c r="H13" s="224">
        <v>109917536</v>
      </c>
      <c r="I13" s="224">
        <v>6950170</v>
      </c>
      <c r="J13" s="224">
        <v>6947338</v>
      </c>
      <c r="K13" s="224">
        <v>17296654</v>
      </c>
      <c r="L13" s="224">
        <v>45134701</v>
      </c>
      <c r="M13" s="224">
        <v>20763286</v>
      </c>
      <c r="N13" s="224">
        <v>8291264</v>
      </c>
      <c r="O13" s="224">
        <v>507273</v>
      </c>
      <c r="P13" s="224">
        <v>343359</v>
      </c>
      <c r="Q13" s="224">
        <v>28328</v>
      </c>
      <c r="R13" s="224">
        <v>43184729</v>
      </c>
    </row>
    <row r="14" spans="1:18" s="142" customFormat="1" ht="55.5" customHeight="1">
      <c r="A14" s="120" t="s">
        <v>140</v>
      </c>
      <c r="B14" s="121">
        <v>1010</v>
      </c>
      <c r="C14" s="224">
        <v>422307718</v>
      </c>
      <c r="D14" s="224">
        <v>334332051</v>
      </c>
      <c r="E14" s="224">
        <v>224700545</v>
      </c>
      <c r="F14" s="224">
        <v>34607000</v>
      </c>
      <c r="G14" s="224">
        <v>89540544</v>
      </c>
      <c r="H14" s="224">
        <v>89269361</v>
      </c>
      <c r="I14" s="224">
        <v>6296327</v>
      </c>
      <c r="J14" s="224">
        <v>6295226</v>
      </c>
      <c r="K14" s="224">
        <v>13794636</v>
      </c>
      <c r="L14" s="224">
        <v>35881744</v>
      </c>
      <c r="M14" s="224">
        <v>17290343</v>
      </c>
      <c r="N14" s="224">
        <v>8085613</v>
      </c>
      <c r="O14" s="224">
        <v>422161</v>
      </c>
      <c r="P14" s="224">
        <v>286911</v>
      </c>
      <c r="Q14" s="224">
        <v>24646</v>
      </c>
      <c r="R14" s="224">
        <v>26271159</v>
      </c>
    </row>
    <row r="15" spans="1:2" s="142" customFormat="1" ht="15.75">
      <c r="A15" s="120"/>
      <c r="B15" s="123"/>
    </row>
    <row r="16" spans="1:18" s="142" customFormat="1" ht="42" customHeight="1">
      <c r="A16" s="124" t="s">
        <v>191</v>
      </c>
      <c r="B16" s="123">
        <v>1020</v>
      </c>
      <c r="C16" s="225">
        <v>363400828</v>
      </c>
      <c r="D16" s="225">
        <v>294018969</v>
      </c>
      <c r="E16" s="225">
        <v>214707252</v>
      </c>
      <c r="F16" s="225">
        <v>33310347</v>
      </c>
      <c r="G16" s="225">
        <v>64992164</v>
      </c>
      <c r="H16" s="225">
        <v>64775044</v>
      </c>
      <c r="I16" s="225">
        <v>4934896</v>
      </c>
      <c r="J16" s="225">
        <v>4934449</v>
      </c>
      <c r="K16" s="225">
        <v>9384657</v>
      </c>
      <c r="L16" s="225">
        <v>29962551</v>
      </c>
      <c r="M16" s="225">
        <v>14381310</v>
      </c>
      <c r="N16" s="225">
        <v>5365796</v>
      </c>
      <c r="O16" s="225">
        <v>123689</v>
      </c>
      <c r="P16" s="225">
        <v>84192</v>
      </c>
      <c r="Q16" s="225">
        <v>19497</v>
      </c>
      <c r="R16" s="225">
        <v>19529016</v>
      </c>
    </row>
    <row r="17" spans="1:18" s="142" customFormat="1" ht="79.5" customHeight="1">
      <c r="A17" s="125" t="s">
        <v>262</v>
      </c>
      <c r="B17" s="123">
        <v>1030</v>
      </c>
      <c r="C17" s="224">
        <v>30472938</v>
      </c>
      <c r="D17" s="224">
        <v>24916017</v>
      </c>
      <c r="E17" s="224">
        <v>6705041</v>
      </c>
      <c r="F17" s="224">
        <v>764291</v>
      </c>
      <c r="G17" s="224">
        <v>17482500</v>
      </c>
      <c r="H17" s="224">
        <v>17458891</v>
      </c>
      <c r="I17" s="224">
        <v>2</v>
      </c>
      <c r="J17" s="224">
        <v>0</v>
      </c>
      <c r="K17" s="224">
        <v>728474</v>
      </c>
      <c r="L17" s="224">
        <v>671195</v>
      </c>
      <c r="M17" s="224">
        <v>946238</v>
      </c>
      <c r="N17" s="224">
        <v>747722</v>
      </c>
      <c r="O17" s="224">
        <v>20326</v>
      </c>
      <c r="P17" s="224">
        <v>14305</v>
      </c>
      <c r="Q17" s="224">
        <v>552</v>
      </c>
      <c r="R17" s="224">
        <v>3170888</v>
      </c>
    </row>
    <row r="18" spans="1:18" s="142" customFormat="1" ht="15" customHeight="1">
      <c r="A18" s="126" t="s">
        <v>104</v>
      </c>
      <c r="B18" s="123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</row>
    <row r="19" spans="1:18" s="142" customFormat="1" ht="42.75" customHeight="1">
      <c r="A19" s="124" t="s">
        <v>189</v>
      </c>
      <c r="B19" s="123">
        <v>1040</v>
      </c>
      <c r="C19" s="225">
        <v>39952401</v>
      </c>
      <c r="D19" s="225">
        <v>37754201</v>
      </c>
      <c r="E19" s="225">
        <v>12345464</v>
      </c>
      <c r="F19" s="225">
        <v>1281569</v>
      </c>
      <c r="G19" s="225">
        <v>23492848</v>
      </c>
      <c r="H19" s="225">
        <v>23492773</v>
      </c>
      <c r="I19" s="225">
        <v>51250</v>
      </c>
      <c r="J19" s="225">
        <v>51246</v>
      </c>
      <c r="K19" s="225">
        <v>1864639</v>
      </c>
      <c r="L19" s="225">
        <v>561671</v>
      </c>
      <c r="M19" s="225">
        <v>241580</v>
      </c>
      <c r="N19" s="225">
        <v>860192</v>
      </c>
      <c r="O19" s="225">
        <v>0</v>
      </c>
      <c r="P19" s="225">
        <v>0</v>
      </c>
      <c r="Q19" s="225">
        <v>0</v>
      </c>
      <c r="R19" s="225">
        <v>534757</v>
      </c>
    </row>
    <row r="20" spans="1:18" s="142" customFormat="1" ht="12" customHeight="1">
      <c r="A20" s="124"/>
      <c r="B20" s="123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</row>
    <row r="21" spans="1:18" s="142" customFormat="1" ht="45.75" customHeight="1">
      <c r="A21" s="124" t="s">
        <v>190</v>
      </c>
      <c r="B21" s="123">
        <v>1041</v>
      </c>
      <c r="C21" s="225">
        <v>4101722</v>
      </c>
      <c r="D21" s="225">
        <v>3662530</v>
      </c>
      <c r="E21" s="225">
        <v>1934200</v>
      </c>
      <c r="F21" s="225">
        <v>161737</v>
      </c>
      <c r="G21" s="225">
        <v>1394317</v>
      </c>
      <c r="H21" s="225">
        <v>1394317</v>
      </c>
      <c r="I21" s="225">
        <v>14781</v>
      </c>
      <c r="J21" s="225">
        <v>14781</v>
      </c>
      <c r="K21" s="225">
        <v>319232</v>
      </c>
      <c r="L21" s="225">
        <v>153528</v>
      </c>
      <c r="M21" s="225">
        <v>61999</v>
      </c>
      <c r="N21" s="225">
        <v>13026</v>
      </c>
      <c r="O21" s="225">
        <v>0</v>
      </c>
      <c r="P21" s="225">
        <v>0</v>
      </c>
      <c r="Q21" s="225">
        <v>0</v>
      </c>
      <c r="R21" s="225">
        <v>210639</v>
      </c>
    </row>
    <row r="22" spans="1:18" s="142" customFormat="1" ht="49.5" customHeight="1">
      <c r="A22" s="122" t="s">
        <v>116</v>
      </c>
      <c r="B22" s="121">
        <v>1045</v>
      </c>
      <c r="C22" s="224">
        <v>35905553</v>
      </c>
      <c r="D22" s="224">
        <v>15806336</v>
      </c>
      <c r="E22" s="224">
        <v>4087263</v>
      </c>
      <c r="F22" s="224">
        <v>455025</v>
      </c>
      <c r="G22" s="224">
        <v>9531555</v>
      </c>
      <c r="H22" s="224">
        <v>9531502</v>
      </c>
      <c r="I22" s="224">
        <v>401601</v>
      </c>
      <c r="J22" s="224">
        <v>400441</v>
      </c>
      <c r="K22" s="224">
        <v>1785917</v>
      </c>
      <c r="L22" s="224">
        <v>6994900</v>
      </c>
      <c r="M22" s="224">
        <v>2486544</v>
      </c>
      <c r="N22" s="224">
        <v>154053</v>
      </c>
      <c r="O22" s="224">
        <v>32708</v>
      </c>
      <c r="P22" s="224">
        <v>26171</v>
      </c>
      <c r="Q22" s="224">
        <v>3682</v>
      </c>
      <c r="R22" s="224">
        <v>10427329</v>
      </c>
    </row>
    <row r="23" spans="1:18" s="142" customFormat="1" ht="45" customHeight="1">
      <c r="A23" s="127" t="s">
        <v>105</v>
      </c>
      <c r="B23" s="123">
        <v>1050</v>
      </c>
      <c r="C23" s="224">
        <v>58906890</v>
      </c>
      <c r="D23" s="224">
        <v>40313082</v>
      </c>
      <c r="E23" s="224">
        <v>9993293</v>
      </c>
      <c r="F23" s="224">
        <v>1296653</v>
      </c>
      <c r="G23" s="224">
        <v>24548380</v>
      </c>
      <c r="H23" s="224">
        <v>24494317</v>
      </c>
      <c r="I23" s="224">
        <v>1361431</v>
      </c>
      <c r="J23" s="224">
        <v>1360777</v>
      </c>
      <c r="K23" s="224">
        <v>4409979</v>
      </c>
      <c r="L23" s="224">
        <v>5919193</v>
      </c>
      <c r="M23" s="224">
        <v>2909033</v>
      </c>
      <c r="N23" s="224">
        <v>2719817</v>
      </c>
      <c r="O23" s="224">
        <v>298472</v>
      </c>
      <c r="P23" s="224">
        <v>202719</v>
      </c>
      <c r="Q23" s="224">
        <v>5149</v>
      </c>
      <c r="R23" s="224">
        <v>6742143</v>
      </c>
    </row>
    <row r="24" spans="1:18" s="142" customFormat="1" ht="16.5" customHeight="1">
      <c r="A24" s="127"/>
      <c r="B24" s="123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</row>
    <row r="25" spans="1:18" s="142" customFormat="1" ht="42" customHeight="1">
      <c r="A25" s="124" t="s">
        <v>86</v>
      </c>
      <c r="B25" s="123">
        <v>1060</v>
      </c>
      <c r="C25" s="225">
        <v>51805552</v>
      </c>
      <c r="D25" s="225">
        <v>33645958</v>
      </c>
      <c r="E25" s="225">
        <v>8080940</v>
      </c>
      <c r="F25" s="225">
        <v>1074511</v>
      </c>
      <c r="G25" s="225">
        <v>20539487</v>
      </c>
      <c r="H25" s="225">
        <v>20490513</v>
      </c>
      <c r="I25" s="225">
        <v>1356612</v>
      </c>
      <c r="J25" s="225">
        <v>1356104</v>
      </c>
      <c r="K25" s="225">
        <v>3668919</v>
      </c>
      <c r="L25" s="225">
        <v>5843919</v>
      </c>
      <c r="M25" s="225">
        <v>2854399</v>
      </c>
      <c r="N25" s="225">
        <v>2509608</v>
      </c>
      <c r="O25" s="225">
        <v>288963</v>
      </c>
      <c r="P25" s="225">
        <v>194975</v>
      </c>
      <c r="Q25" s="225">
        <v>2569</v>
      </c>
      <c r="R25" s="225">
        <v>6660136</v>
      </c>
    </row>
    <row r="26" spans="1:18" s="142" customFormat="1" ht="37.5" customHeight="1">
      <c r="A26" s="124" t="s">
        <v>87</v>
      </c>
      <c r="B26" s="123">
        <v>1070</v>
      </c>
      <c r="C26" s="224">
        <v>7101338</v>
      </c>
      <c r="D26" s="224">
        <v>6667124</v>
      </c>
      <c r="E26" s="224">
        <v>1912353</v>
      </c>
      <c r="F26" s="224">
        <v>222142</v>
      </c>
      <c r="G26" s="224">
        <v>4008893</v>
      </c>
      <c r="H26" s="224">
        <v>4003804</v>
      </c>
      <c r="I26" s="224">
        <v>4819</v>
      </c>
      <c r="J26" s="224">
        <v>4673</v>
      </c>
      <c r="K26" s="224">
        <v>741060</v>
      </c>
      <c r="L26" s="224">
        <v>75274</v>
      </c>
      <c r="M26" s="224">
        <v>54634</v>
      </c>
      <c r="N26" s="224">
        <v>210209</v>
      </c>
      <c r="O26" s="224">
        <v>9509</v>
      </c>
      <c r="P26" s="224">
        <v>7744</v>
      </c>
      <c r="Q26" s="224">
        <v>2580</v>
      </c>
      <c r="R26" s="224">
        <v>82007</v>
      </c>
    </row>
    <row r="27" spans="1:18" s="142" customFormat="1" ht="69" customHeight="1">
      <c r="A27" s="124" t="s">
        <v>263</v>
      </c>
      <c r="B27" s="123">
        <v>1080</v>
      </c>
      <c r="C27" s="224">
        <v>19177981</v>
      </c>
      <c r="D27" s="224">
        <v>16498608</v>
      </c>
      <c r="E27" s="224">
        <v>4460354</v>
      </c>
      <c r="F27" s="224">
        <v>497533</v>
      </c>
      <c r="G27" s="224">
        <v>11544795</v>
      </c>
      <c r="H27" s="224">
        <v>11527482</v>
      </c>
      <c r="I27" s="224">
        <v>33</v>
      </c>
      <c r="J27" s="224">
        <v>3</v>
      </c>
      <c r="K27" s="224">
        <v>493427</v>
      </c>
      <c r="L27" s="224">
        <v>269455</v>
      </c>
      <c r="M27" s="224">
        <v>293803</v>
      </c>
      <c r="N27" s="224">
        <v>450938</v>
      </c>
      <c r="O27" s="224">
        <v>33533</v>
      </c>
      <c r="P27" s="224">
        <v>22634</v>
      </c>
      <c r="Q27" s="224">
        <v>119</v>
      </c>
      <c r="R27" s="224">
        <v>1631526</v>
      </c>
    </row>
    <row r="28" spans="1:18" s="142" customFormat="1" ht="21" customHeight="1">
      <c r="A28" s="128" t="s">
        <v>104</v>
      </c>
      <c r="B28" s="123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</row>
    <row r="29" spans="1:18" s="142" customFormat="1" ht="51.75" customHeight="1">
      <c r="A29" s="129" t="s">
        <v>192</v>
      </c>
      <c r="B29" s="123">
        <v>1090</v>
      </c>
      <c r="C29" s="225">
        <v>24293755</v>
      </c>
      <c r="D29" s="225">
        <v>23323647</v>
      </c>
      <c r="E29" s="225">
        <v>6964266</v>
      </c>
      <c r="F29" s="225">
        <v>787409</v>
      </c>
      <c r="G29" s="225">
        <v>14480328</v>
      </c>
      <c r="H29" s="225">
        <v>14474979</v>
      </c>
      <c r="I29" s="225">
        <v>58457</v>
      </c>
      <c r="J29" s="225">
        <v>58140</v>
      </c>
      <c r="K29" s="225">
        <v>1820596</v>
      </c>
      <c r="L29" s="225">
        <v>195908</v>
      </c>
      <c r="M29" s="225">
        <v>125883</v>
      </c>
      <c r="N29" s="225">
        <v>376843</v>
      </c>
      <c r="O29" s="225">
        <v>12</v>
      </c>
      <c r="P29" s="225">
        <v>9</v>
      </c>
      <c r="Q29" s="225">
        <v>8</v>
      </c>
      <c r="R29" s="225">
        <v>271455</v>
      </c>
    </row>
    <row r="30" spans="1:18" s="142" customFormat="1" ht="27" customHeight="1">
      <c r="A30" s="129"/>
      <c r="B30" s="123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</row>
    <row r="31" spans="1:18" s="142" customFormat="1" ht="45" customHeight="1">
      <c r="A31" s="129" t="s">
        <v>190</v>
      </c>
      <c r="B31" s="123">
        <v>1091</v>
      </c>
      <c r="C31" s="225">
        <v>3696715</v>
      </c>
      <c r="D31" s="225">
        <v>3534917</v>
      </c>
      <c r="E31" s="225">
        <v>1275032</v>
      </c>
      <c r="F31" s="225">
        <v>150196</v>
      </c>
      <c r="G31" s="225">
        <v>1743223</v>
      </c>
      <c r="H31" s="225">
        <v>1743223</v>
      </c>
      <c r="I31" s="225">
        <v>35044</v>
      </c>
      <c r="J31" s="225">
        <v>35018</v>
      </c>
      <c r="K31" s="225">
        <v>481618</v>
      </c>
      <c r="L31" s="225">
        <v>44639</v>
      </c>
      <c r="M31" s="225">
        <v>27643</v>
      </c>
      <c r="N31" s="225">
        <v>6789</v>
      </c>
      <c r="O31" s="225">
        <v>0</v>
      </c>
      <c r="P31" s="225">
        <v>0</v>
      </c>
      <c r="Q31" s="225">
        <v>0</v>
      </c>
      <c r="R31" s="225">
        <v>82727</v>
      </c>
    </row>
    <row r="32" spans="1:18" s="142" customFormat="1" ht="74.25" customHeight="1">
      <c r="A32" s="122" t="s">
        <v>115</v>
      </c>
      <c r="B32" s="121">
        <v>1093</v>
      </c>
      <c r="C32" s="224">
        <v>25748659</v>
      </c>
      <c r="D32" s="224">
        <v>15913961</v>
      </c>
      <c r="E32" s="224">
        <v>2828477</v>
      </c>
      <c r="F32" s="224">
        <v>312028</v>
      </c>
      <c r="G32" s="224">
        <v>11117141</v>
      </c>
      <c r="H32" s="224">
        <v>11116673</v>
      </c>
      <c r="I32" s="224">
        <v>252242</v>
      </c>
      <c r="J32" s="224">
        <v>251671</v>
      </c>
      <c r="K32" s="224">
        <v>1716101</v>
      </c>
      <c r="L32" s="224">
        <v>2258057</v>
      </c>
      <c r="M32" s="224">
        <v>986399</v>
      </c>
      <c r="N32" s="224">
        <v>51598</v>
      </c>
      <c r="O32" s="224">
        <v>52404</v>
      </c>
      <c r="P32" s="224">
        <v>30277</v>
      </c>
      <c r="Q32" s="224">
        <v>0</v>
      </c>
      <c r="R32" s="224">
        <v>6486241</v>
      </c>
    </row>
    <row r="33" spans="1:18" s="142" customFormat="1" ht="35.25" customHeight="1">
      <c r="A33" s="128" t="s">
        <v>112</v>
      </c>
      <c r="B33" s="123">
        <v>1094</v>
      </c>
      <c r="C33" s="224">
        <v>380676</v>
      </c>
      <c r="D33" s="224">
        <v>332864</v>
      </c>
      <c r="E33" s="224">
        <v>64580</v>
      </c>
      <c r="F33" s="224">
        <v>6276</v>
      </c>
      <c r="G33" s="224">
        <v>241460</v>
      </c>
      <c r="H33" s="224">
        <v>241345</v>
      </c>
      <c r="I33" s="224">
        <v>20995</v>
      </c>
      <c r="J33" s="224">
        <v>20995</v>
      </c>
      <c r="K33" s="224">
        <v>5829</v>
      </c>
      <c r="L33" s="224">
        <v>3493</v>
      </c>
      <c r="M33" s="224">
        <v>1322</v>
      </c>
      <c r="N33" s="224">
        <v>1336</v>
      </c>
      <c r="O33" s="224">
        <v>65</v>
      </c>
      <c r="P33" s="224">
        <v>37</v>
      </c>
      <c r="Q33" s="224">
        <v>99</v>
      </c>
      <c r="R33" s="224">
        <v>41498</v>
      </c>
    </row>
    <row r="34" spans="1:18" s="142" customFormat="1" ht="51.75" customHeight="1">
      <c r="A34" s="128" t="s">
        <v>298</v>
      </c>
      <c r="B34" s="123" t="s">
        <v>299</v>
      </c>
      <c r="C34" s="224">
        <v>14810</v>
      </c>
      <c r="D34" s="224">
        <v>6634</v>
      </c>
      <c r="E34" s="224">
        <v>54</v>
      </c>
      <c r="F34" s="224">
        <v>8</v>
      </c>
      <c r="G34" s="224">
        <v>3066</v>
      </c>
      <c r="H34" s="224">
        <v>3066</v>
      </c>
      <c r="I34" s="224">
        <v>0</v>
      </c>
      <c r="J34" s="224">
        <v>0</v>
      </c>
      <c r="K34" s="224">
        <v>3515</v>
      </c>
      <c r="L34" s="224">
        <v>34</v>
      </c>
      <c r="M34" s="224">
        <v>28</v>
      </c>
      <c r="N34" s="224">
        <v>2</v>
      </c>
      <c r="O34" s="224">
        <v>8</v>
      </c>
      <c r="P34" s="224">
        <v>8</v>
      </c>
      <c r="Q34" s="224">
        <v>99</v>
      </c>
      <c r="R34" s="224">
        <v>8005</v>
      </c>
    </row>
    <row r="35" spans="1:18" s="142" customFormat="1" ht="48" customHeight="1">
      <c r="A35" s="130" t="s">
        <v>25</v>
      </c>
      <c r="B35" s="123" t="s">
        <v>300</v>
      </c>
      <c r="C35" s="224">
        <v>2354172039</v>
      </c>
      <c r="D35" s="224">
        <v>1829101858</v>
      </c>
      <c r="E35" s="224">
        <v>1030451980</v>
      </c>
      <c r="F35" s="224">
        <v>154898278</v>
      </c>
      <c r="G35" s="224">
        <v>657890612</v>
      </c>
      <c r="H35" s="224">
        <v>656500918</v>
      </c>
      <c r="I35" s="224">
        <v>44836445</v>
      </c>
      <c r="J35" s="224">
        <v>44793888</v>
      </c>
      <c r="K35" s="224">
        <v>95922828</v>
      </c>
      <c r="L35" s="224">
        <v>188754424</v>
      </c>
      <c r="M35" s="224">
        <v>89665607</v>
      </c>
      <c r="N35" s="224">
        <v>40636914</v>
      </c>
      <c r="O35" s="224">
        <v>2386496</v>
      </c>
      <c r="P35" s="224">
        <v>1631424</v>
      </c>
      <c r="Q35" s="224">
        <v>127243</v>
      </c>
      <c r="R35" s="224">
        <v>203499496</v>
      </c>
    </row>
    <row r="38" spans="1:5" ht="67.5" customHeight="1">
      <c r="A38" s="227"/>
      <c r="B38" s="227"/>
      <c r="C38" s="228"/>
      <c r="D38" s="228"/>
      <c r="E38" s="228"/>
    </row>
    <row r="39" spans="1:5" ht="23.25">
      <c r="A39" s="227"/>
      <c r="B39" s="227"/>
      <c r="C39" s="228"/>
      <c r="E39" s="235"/>
    </row>
    <row r="40" spans="1:3" ht="23.25">
      <c r="A40" s="227"/>
      <c r="B40" s="227"/>
      <c r="C40" s="228"/>
    </row>
  </sheetData>
  <sheetProtection/>
  <autoFilter ref="A11:U11"/>
  <mergeCells count="25">
    <mergeCell ref="Q7:Q10"/>
    <mergeCell ref="I9:I10"/>
    <mergeCell ref="P7:P10"/>
    <mergeCell ref="E8:K8"/>
    <mergeCell ref="O7:O10"/>
    <mergeCell ref="A1:P1"/>
    <mergeCell ref="O5:P5"/>
    <mergeCell ref="D7:K7"/>
    <mergeCell ref="D8:D10"/>
    <mergeCell ref="E9:F9"/>
    <mergeCell ref="A2:R2"/>
    <mergeCell ref="A4:R4"/>
    <mergeCell ref="R7:R10"/>
    <mergeCell ref="D6:R6"/>
    <mergeCell ref="J9:J10"/>
    <mergeCell ref="C6:C10"/>
    <mergeCell ref="H9:H10"/>
    <mergeCell ref="N7:N10"/>
    <mergeCell ref="L7:L10"/>
    <mergeCell ref="A3:R3"/>
    <mergeCell ref="A6:A10"/>
    <mergeCell ref="M7:M10"/>
    <mergeCell ref="G9:G10"/>
    <mergeCell ref="B6:B10"/>
    <mergeCell ref="K9:K10"/>
  </mergeCells>
  <printOptions horizontalCentered="1"/>
  <pageMargins left="0" right="0" top="0" bottom="0" header="0" footer="0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="70" zoomScaleNormal="75" zoomScaleSheetLayoutView="70" workbookViewId="0" topLeftCell="A52">
      <selection activeCell="C62" sqref="C62:R64"/>
    </sheetView>
  </sheetViews>
  <sheetFormatPr defaultColWidth="8.875" defaultRowHeight="12.75"/>
  <cols>
    <col min="1" max="1" width="47.00390625" style="90" customWidth="1"/>
    <col min="2" max="2" width="7.375" style="53" customWidth="1"/>
    <col min="3" max="3" width="17.75390625" style="90" customWidth="1"/>
    <col min="4" max="4" width="16.25390625" style="90" customWidth="1"/>
    <col min="5" max="5" width="13.75390625" style="90" customWidth="1"/>
    <col min="6" max="6" width="18.125" style="90" customWidth="1"/>
    <col min="7" max="7" width="18.625" style="90" customWidth="1"/>
    <col min="8" max="8" width="15.375" style="90" customWidth="1"/>
    <col min="9" max="9" width="16.25390625" style="90" customWidth="1"/>
    <col min="10" max="10" width="16.875" style="90" customWidth="1"/>
    <col min="11" max="11" width="13.25390625" style="90" customWidth="1"/>
    <col min="12" max="12" width="12.75390625" style="90" customWidth="1"/>
    <col min="13" max="13" width="13.25390625" style="90" customWidth="1"/>
    <col min="14" max="14" width="13.375" style="90" customWidth="1"/>
    <col min="15" max="15" width="10.875" style="90" customWidth="1"/>
    <col min="16" max="16" width="13.25390625" style="90" customWidth="1"/>
    <col min="17" max="17" width="14.25390625" style="90" customWidth="1"/>
    <col min="18" max="18" width="16.75390625" style="90" customWidth="1"/>
    <col min="19" max="19" width="14.875" style="90" customWidth="1"/>
    <col min="20" max="16384" width="8.875" style="90" customWidth="1"/>
  </cols>
  <sheetData>
    <row r="1" spans="1:21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ht="52.5" customHeight="1">
      <c r="A2" s="321" t="s">
        <v>155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131"/>
      <c r="T2" s="131"/>
      <c r="U2" s="131"/>
    </row>
    <row r="3" ht="12.75">
      <c r="H3" s="145" t="s">
        <v>34</v>
      </c>
    </row>
    <row r="4" spans="1:18" ht="12.75" customHeight="1">
      <c r="A4" s="146"/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R4" s="149" t="s">
        <v>0</v>
      </c>
    </row>
    <row r="5" spans="1:18" ht="15" customHeight="1">
      <c r="A5" s="322"/>
      <c r="B5" s="313" t="s">
        <v>7</v>
      </c>
      <c r="C5" s="313" t="s">
        <v>12</v>
      </c>
      <c r="D5" s="328" t="s">
        <v>69</v>
      </c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9"/>
    </row>
    <row r="6" spans="1:18" ht="15.75" customHeight="1">
      <c r="A6" s="323"/>
      <c r="B6" s="315"/>
      <c r="C6" s="315"/>
      <c r="D6" s="325" t="s">
        <v>1</v>
      </c>
      <c r="E6" s="326"/>
      <c r="F6" s="326"/>
      <c r="G6" s="326"/>
      <c r="H6" s="326"/>
      <c r="I6" s="326"/>
      <c r="J6" s="326"/>
      <c r="K6" s="327"/>
      <c r="L6" s="313" t="s">
        <v>9</v>
      </c>
      <c r="M6" s="313" t="s">
        <v>8</v>
      </c>
      <c r="N6" s="313" t="s">
        <v>10</v>
      </c>
      <c r="O6" s="313" t="s">
        <v>70</v>
      </c>
      <c r="P6" s="313" t="s">
        <v>88</v>
      </c>
      <c r="Q6" s="313" t="s">
        <v>71</v>
      </c>
      <c r="R6" s="313" t="s">
        <v>158</v>
      </c>
    </row>
    <row r="7" spans="1:18" ht="12.75" customHeight="1">
      <c r="A7" s="323"/>
      <c r="B7" s="315"/>
      <c r="C7" s="315"/>
      <c r="D7" s="313" t="s">
        <v>14</v>
      </c>
      <c r="E7" s="318" t="s">
        <v>2</v>
      </c>
      <c r="F7" s="319"/>
      <c r="G7" s="319"/>
      <c r="H7" s="319"/>
      <c r="I7" s="319"/>
      <c r="J7" s="319"/>
      <c r="K7" s="320"/>
      <c r="L7" s="315"/>
      <c r="M7" s="315"/>
      <c r="N7" s="315"/>
      <c r="O7" s="315"/>
      <c r="P7" s="315"/>
      <c r="Q7" s="315"/>
      <c r="R7" s="315"/>
    </row>
    <row r="8" spans="1:18" ht="26.25" customHeight="1">
      <c r="A8" s="323"/>
      <c r="B8" s="315"/>
      <c r="C8" s="315"/>
      <c r="D8" s="315"/>
      <c r="E8" s="316" t="s">
        <v>3</v>
      </c>
      <c r="F8" s="317"/>
      <c r="G8" s="313" t="s">
        <v>20</v>
      </c>
      <c r="H8" s="313" t="s">
        <v>90</v>
      </c>
      <c r="I8" s="313" t="s">
        <v>15</v>
      </c>
      <c r="J8" s="313" t="s">
        <v>89</v>
      </c>
      <c r="K8" s="313" t="s">
        <v>19</v>
      </c>
      <c r="L8" s="315"/>
      <c r="M8" s="315"/>
      <c r="N8" s="315"/>
      <c r="O8" s="315"/>
      <c r="P8" s="315"/>
      <c r="Q8" s="315"/>
      <c r="R8" s="315"/>
    </row>
    <row r="9" spans="1:18" ht="81" customHeight="1">
      <c r="A9" s="324"/>
      <c r="B9" s="314"/>
      <c r="C9" s="314"/>
      <c r="D9" s="314"/>
      <c r="E9" s="106" t="s">
        <v>14</v>
      </c>
      <c r="F9" s="106" t="s">
        <v>13</v>
      </c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</row>
    <row r="10" spans="1:18" s="151" customFormat="1" ht="15" customHeight="1">
      <c r="A10" s="46" t="s">
        <v>4</v>
      </c>
      <c r="B10" s="10" t="s">
        <v>5</v>
      </c>
      <c r="C10" s="46">
        <v>1</v>
      </c>
      <c r="D10" s="46">
        <v>2</v>
      </c>
      <c r="E10" s="46">
        <v>3</v>
      </c>
      <c r="F10" s="46">
        <v>4</v>
      </c>
      <c r="G10" s="46">
        <v>5</v>
      </c>
      <c r="H10" s="46">
        <v>6</v>
      </c>
      <c r="I10" s="46">
        <v>7</v>
      </c>
      <c r="J10" s="46">
        <v>8</v>
      </c>
      <c r="K10" s="46">
        <v>9</v>
      </c>
      <c r="L10" s="46">
        <v>10</v>
      </c>
      <c r="M10" s="46">
        <v>11</v>
      </c>
      <c r="N10" s="46">
        <v>12</v>
      </c>
      <c r="O10" s="150">
        <v>13</v>
      </c>
      <c r="P10" s="150">
        <v>14</v>
      </c>
      <c r="Q10" s="150">
        <v>15</v>
      </c>
      <c r="R10" s="150">
        <v>16</v>
      </c>
    </row>
    <row r="11" spans="1:18" s="145" customFormat="1" ht="38.25" customHeight="1">
      <c r="A11" s="19" t="s">
        <v>233</v>
      </c>
      <c r="B11" s="10">
        <v>2005</v>
      </c>
      <c r="C11" s="224">
        <v>298599967</v>
      </c>
      <c r="D11" s="224">
        <v>245937399</v>
      </c>
      <c r="E11" s="224">
        <v>67095716</v>
      </c>
      <c r="F11" s="224">
        <v>9217171</v>
      </c>
      <c r="G11" s="224">
        <v>142609971</v>
      </c>
      <c r="H11" s="224">
        <v>142407211</v>
      </c>
      <c r="I11" s="224">
        <v>16126620</v>
      </c>
      <c r="J11" s="224">
        <v>16094693</v>
      </c>
      <c r="K11" s="224">
        <v>20105092</v>
      </c>
      <c r="L11" s="224">
        <v>9645968</v>
      </c>
      <c r="M11" s="224">
        <v>5476555</v>
      </c>
      <c r="N11" s="224">
        <v>2499508</v>
      </c>
      <c r="O11" s="224">
        <v>90035</v>
      </c>
      <c r="P11" s="224">
        <v>74687</v>
      </c>
      <c r="Q11" s="224">
        <v>11488</v>
      </c>
      <c r="R11" s="224">
        <v>34939014</v>
      </c>
    </row>
    <row r="12" spans="1:19" s="33" customFormat="1" ht="26.25" customHeight="1">
      <c r="A12" s="49" t="s">
        <v>72</v>
      </c>
      <c r="B12" s="152">
        <v>2010</v>
      </c>
      <c r="C12" s="224">
        <v>65430876</v>
      </c>
      <c r="D12" s="224">
        <v>49963266</v>
      </c>
      <c r="E12" s="224">
        <v>9988354</v>
      </c>
      <c r="F12" s="224">
        <v>1828977</v>
      </c>
      <c r="G12" s="224">
        <v>31186241</v>
      </c>
      <c r="H12" s="224">
        <v>31038546</v>
      </c>
      <c r="I12" s="224">
        <v>6089969</v>
      </c>
      <c r="J12" s="224">
        <v>6088901</v>
      </c>
      <c r="K12" s="224">
        <v>2698702</v>
      </c>
      <c r="L12" s="224">
        <v>2552528</v>
      </c>
      <c r="M12" s="224">
        <v>2051330</v>
      </c>
      <c r="N12" s="224">
        <v>1669892</v>
      </c>
      <c r="O12" s="224">
        <v>3033</v>
      </c>
      <c r="P12" s="224">
        <v>1962</v>
      </c>
      <c r="Q12" s="224">
        <v>788</v>
      </c>
      <c r="R12" s="224">
        <v>9190040</v>
      </c>
      <c r="S12" s="153"/>
    </row>
    <row r="13" spans="1:19" s="33" customFormat="1" ht="27" customHeight="1">
      <c r="A13" s="114" t="s">
        <v>73</v>
      </c>
      <c r="B13" s="106">
        <v>2070</v>
      </c>
      <c r="C13" s="224">
        <v>62827374</v>
      </c>
      <c r="D13" s="224">
        <v>47360908</v>
      </c>
      <c r="E13" s="224">
        <v>8566299</v>
      </c>
      <c r="F13" s="224">
        <v>1169998</v>
      </c>
      <c r="G13" s="224">
        <v>30015995</v>
      </c>
      <c r="H13" s="224">
        <v>29868300</v>
      </c>
      <c r="I13" s="224">
        <v>6089969</v>
      </c>
      <c r="J13" s="224">
        <v>6088901</v>
      </c>
      <c r="K13" s="224">
        <v>2688646</v>
      </c>
      <c r="L13" s="224">
        <v>2551674</v>
      </c>
      <c r="M13" s="224">
        <v>2051330</v>
      </c>
      <c r="N13" s="224">
        <v>1669602</v>
      </c>
      <c r="O13" s="224">
        <v>3033</v>
      </c>
      <c r="P13" s="224">
        <v>1962</v>
      </c>
      <c r="Q13" s="224">
        <v>788</v>
      </c>
      <c r="R13" s="224">
        <v>9190040</v>
      </c>
      <c r="S13" s="153"/>
    </row>
    <row r="14" spans="1:19" s="33" customFormat="1" ht="31.5" customHeight="1">
      <c r="A14" s="112" t="s">
        <v>81</v>
      </c>
      <c r="B14" s="106">
        <v>2080</v>
      </c>
      <c r="C14" s="224">
        <v>60269148</v>
      </c>
      <c r="D14" s="224">
        <v>46814771</v>
      </c>
      <c r="E14" s="224">
        <v>8566299</v>
      </c>
      <c r="F14" s="224">
        <v>1169998</v>
      </c>
      <c r="G14" s="224">
        <v>30005285</v>
      </c>
      <c r="H14" s="224">
        <v>29857590</v>
      </c>
      <c r="I14" s="224">
        <v>6089965</v>
      </c>
      <c r="J14" s="224">
        <v>6088897</v>
      </c>
      <c r="K14" s="224">
        <v>2153223</v>
      </c>
      <c r="L14" s="224">
        <v>1267131</v>
      </c>
      <c r="M14" s="224">
        <v>1405807</v>
      </c>
      <c r="N14" s="224">
        <v>1640951</v>
      </c>
      <c r="O14" s="224">
        <v>3033</v>
      </c>
      <c r="P14" s="224">
        <v>1962</v>
      </c>
      <c r="Q14" s="224">
        <v>742</v>
      </c>
      <c r="R14" s="224">
        <v>9136714</v>
      </c>
      <c r="S14" s="153"/>
    </row>
    <row r="15" spans="1:19" s="33" customFormat="1" ht="26.25" customHeight="1">
      <c r="A15" s="112" t="s">
        <v>82</v>
      </c>
      <c r="B15" s="106">
        <v>2100</v>
      </c>
      <c r="C15" s="224">
        <v>2558226</v>
      </c>
      <c r="D15" s="224">
        <v>546137</v>
      </c>
      <c r="E15" s="224">
        <v>0</v>
      </c>
      <c r="F15" s="224">
        <v>0</v>
      </c>
      <c r="G15" s="224">
        <v>10710</v>
      </c>
      <c r="H15" s="224">
        <v>10710</v>
      </c>
      <c r="I15" s="224">
        <v>4</v>
      </c>
      <c r="J15" s="224">
        <v>4</v>
      </c>
      <c r="K15" s="224">
        <v>535423</v>
      </c>
      <c r="L15" s="224">
        <v>1284543</v>
      </c>
      <c r="M15" s="224">
        <v>645523</v>
      </c>
      <c r="N15" s="224">
        <v>28651</v>
      </c>
      <c r="O15" s="224">
        <v>0</v>
      </c>
      <c r="P15" s="224">
        <v>0</v>
      </c>
      <c r="Q15" s="224">
        <v>46</v>
      </c>
      <c r="R15" s="224">
        <v>53326</v>
      </c>
      <c r="S15" s="153"/>
    </row>
    <row r="16" spans="1:19" s="33" customFormat="1" ht="30" customHeight="1">
      <c r="A16" s="12" t="s">
        <v>76</v>
      </c>
      <c r="B16" s="106">
        <v>2110</v>
      </c>
      <c r="C16" s="224">
        <v>2603502</v>
      </c>
      <c r="D16" s="224">
        <v>2602358</v>
      </c>
      <c r="E16" s="224">
        <v>1422055</v>
      </c>
      <c r="F16" s="224">
        <v>658979</v>
      </c>
      <c r="G16" s="224">
        <v>1170246</v>
      </c>
      <c r="H16" s="224">
        <v>1170246</v>
      </c>
      <c r="I16" s="224">
        <v>0</v>
      </c>
      <c r="J16" s="224">
        <v>0</v>
      </c>
      <c r="K16" s="224">
        <v>10056</v>
      </c>
      <c r="L16" s="224">
        <v>854</v>
      </c>
      <c r="M16" s="224">
        <v>0</v>
      </c>
      <c r="N16" s="224">
        <v>290</v>
      </c>
      <c r="O16" s="224">
        <v>0</v>
      </c>
      <c r="P16" s="224">
        <v>0</v>
      </c>
      <c r="Q16" s="224">
        <v>0</v>
      </c>
      <c r="R16" s="224">
        <v>0</v>
      </c>
      <c r="S16" s="153"/>
    </row>
    <row r="17" spans="1:19" s="33" customFormat="1" ht="42" customHeight="1">
      <c r="A17" s="114" t="s">
        <v>108</v>
      </c>
      <c r="B17" s="106">
        <v>2115</v>
      </c>
      <c r="C17" s="224">
        <v>2467131</v>
      </c>
      <c r="D17" s="224">
        <v>2465987</v>
      </c>
      <c r="E17" s="224">
        <v>1366226</v>
      </c>
      <c r="F17" s="224">
        <v>656389</v>
      </c>
      <c r="G17" s="224">
        <v>1091360</v>
      </c>
      <c r="H17" s="224">
        <v>1091360</v>
      </c>
      <c r="I17" s="224">
        <v>0</v>
      </c>
      <c r="J17" s="224">
        <v>0</v>
      </c>
      <c r="K17" s="224">
        <v>8401</v>
      </c>
      <c r="L17" s="224">
        <v>854</v>
      </c>
      <c r="M17" s="224">
        <v>0</v>
      </c>
      <c r="N17" s="224">
        <v>290</v>
      </c>
      <c r="O17" s="224">
        <v>0</v>
      </c>
      <c r="P17" s="224">
        <v>0</v>
      </c>
      <c r="Q17" s="224">
        <v>0</v>
      </c>
      <c r="R17" s="224">
        <v>0</v>
      </c>
      <c r="S17" s="153"/>
    </row>
    <row r="18" spans="1:19" s="33" customFormat="1" ht="38.25">
      <c r="A18" s="114" t="s">
        <v>27</v>
      </c>
      <c r="B18" s="106">
        <v>2116</v>
      </c>
      <c r="C18" s="224">
        <v>136371</v>
      </c>
      <c r="D18" s="224">
        <v>136371</v>
      </c>
      <c r="E18" s="224">
        <v>55829</v>
      </c>
      <c r="F18" s="224">
        <v>2590</v>
      </c>
      <c r="G18" s="224">
        <v>78886</v>
      </c>
      <c r="H18" s="224">
        <v>78886</v>
      </c>
      <c r="I18" s="224">
        <v>0</v>
      </c>
      <c r="J18" s="224">
        <v>0</v>
      </c>
      <c r="K18" s="224">
        <v>1655</v>
      </c>
      <c r="L18" s="224">
        <v>0</v>
      </c>
      <c r="M18" s="224">
        <v>0</v>
      </c>
      <c r="N18" s="224">
        <v>0</v>
      </c>
      <c r="O18" s="224">
        <v>0</v>
      </c>
      <c r="P18" s="224">
        <v>0</v>
      </c>
      <c r="Q18" s="224">
        <v>0</v>
      </c>
      <c r="R18" s="224">
        <v>0</v>
      </c>
      <c r="S18" s="153"/>
    </row>
    <row r="19" spans="1:19" s="33" customFormat="1" ht="44.25" customHeight="1">
      <c r="A19" s="65" t="s">
        <v>201</v>
      </c>
      <c r="B19" s="152">
        <v>2120</v>
      </c>
      <c r="C19" s="224">
        <v>5047775</v>
      </c>
      <c r="D19" s="224">
        <v>2959502</v>
      </c>
      <c r="E19" s="224">
        <v>892757</v>
      </c>
      <c r="F19" s="224">
        <v>124826</v>
      </c>
      <c r="G19" s="224">
        <v>1982894</v>
      </c>
      <c r="H19" s="224">
        <v>1978644</v>
      </c>
      <c r="I19" s="224">
        <v>19467</v>
      </c>
      <c r="J19" s="224">
        <v>0</v>
      </c>
      <c r="K19" s="224">
        <v>64383</v>
      </c>
      <c r="L19" s="224">
        <v>640334</v>
      </c>
      <c r="M19" s="224">
        <v>316784</v>
      </c>
      <c r="N19" s="224">
        <v>18267</v>
      </c>
      <c r="O19" s="224">
        <v>3109</v>
      </c>
      <c r="P19" s="224">
        <v>2508</v>
      </c>
      <c r="Q19" s="224">
        <v>3</v>
      </c>
      <c r="R19" s="224">
        <v>1109775</v>
      </c>
      <c r="S19" s="153"/>
    </row>
    <row r="20" spans="1:19" s="33" customFormat="1" ht="24" customHeight="1">
      <c r="A20" s="65"/>
      <c r="B20" s="152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153"/>
    </row>
    <row r="21" spans="1:19" s="33" customFormat="1" ht="44.25" customHeight="1">
      <c r="A21" s="65" t="s">
        <v>293</v>
      </c>
      <c r="B21" s="152" t="s">
        <v>294</v>
      </c>
      <c r="C21" s="224">
        <v>0</v>
      </c>
      <c r="D21" s="224">
        <v>0</v>
      </c>
      <c r="E21" s="224">
        <v>0</v>
      </c>
      <c r="F21" s="224">
        <v>0</v>
      </c>
      <c r="G21" s="224">
        <v>0</v>
      </c>
      <c r="H21" s="224">
        <v>0</v>
      </c>
      <c r="I21" s="224">
        <v>0</v>
      </c>
      <c r="J21" s="224">
        <v>0</v>
      </c>
      <c r="K21" s="224">
        <v>0</v>
      </c>
      <c r="L21" s="224">
        <v>0</v>
      </c>
      <c r="M21" s="224">
        <v>0</v>
      </c>
      <c r="N21" s="224">
        <v>0</v>
      </c>
      <c r="O21" s="224">
        <v>0</v>
      </c>
      <c r="P21" s="224">
        <v>0</v>
      </c>
      <c r="Q21" s="224">
        <v>0</v>
      </c>
      <c r="R21" s="224">
        <v>0</v>
      </c>
      <c r="S21" s="153"/>
    </row>
    <row r="22" spans="1:19" s="33" customFormat="1" ht="44.25" customHeight="1">
      <c r="A22" s="65" t="s">
        <v>74</v>
      </c>
      <c r="B22" s="152" t="s">
        <v>295</v>
      </c>
      <c r="C22" s="224">
        <v>860295</v>
      </c>
      <c r="D22" s="224">
        <v>0</v>
      </c>
      <c r="E22" s="224">
        <v>0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4">
        <v>0</v>
      </c>
      <c r="L22" s="224">
        <v>557952</v>
      </c>
      <c r="M22" s="224">
        <v>302343</v>
      </c>
      <c r="N22" s="224">
        <v>0</v>
      </c>
      <c r="O22" s="224">
        <v>0</v>
      </c>
      <c r="P22" s="224">
        <v>0</v>
      </c>
      <c r="Q22" s="224">
        <v>0</v>
      </c>
      <c r="R22" s="224">
        <v>0</v>
      </c>
      <c r="S22" s="153"/>
    </row>
    <row r="23" spans="1:19" s="33" customFormat="1" ht="44.25" customHeight="1">
      <c r="A23" s="65" t="s">
        <v>75</v>
      </c>
      <c r="B23" s="152" t="s">
        <v>296</v>
      </c>
      <c r="C23" s="224">
        <v>1480031</v>
      </c>
      <c r="D23" s="224">
        <v>891290</v>
      </c>
      <c r="E23" s="224">
        <v>197842</v>
      </c>
      <c r="F23" s="224">
        <v>19030</v>
      </c>
      <c r="G23" s="224">
        <v>660307</v>
      </c>
      <c r="H23" s="224">
        <v>660307</v>
      </c>
      <c r="I23" s="224">
        <v>19464</v>
      </c>
      <c r="J23" s="224">
        <v>0</v>
      </c>
      <c r="K23" s="224">
        <v>13676</v>
      </c>
      <c r="L23" s="224">
        <v>40649</v>
      </c>
      <c r="M23" s="224">
        <v>2478</v>
      </c>
      <c r="N23" s="224">
        <v>6150</v>
      </c>
      <c r="O23" s="224">
        <v>0</v>
      </c>
      <c r="P23" s="224">
        <v>0</v>
      </c>
      <c r="Q23" s="224">
        <v>0</v>
      </c>
      <c r="R23" s="224">
        <v>539463</v>
      </c>
      <c r="S23" s="153"/>
    </row>
    <row r="24" spans="1:19" s="33" customFormat="1" ht="44.25" customHeight="1">
      <c r="A24" s="65" t="s">
        <v>98</v>
      </c>
      <c r="B24" s="152" t="s">
        <v>297</v>
      </c>
      <c r="C24" s="224">
        <v>2707449</v>
      </c>
      <c r="D24" s="224">
        <v>2068212</v>
      </c>
      <c r="E24" s="224">
        <v>694915</v>
      </c>
      <c r="F24" s="224">
        <v>105796</v>
      </c>
      <c r="G24" s="224">
        <v>1322587</v>
      </c>
      <c r="H24" s="224">
        <v>1318337</v>
      </c>
      <c r="I24" s="224">
        <v>3</v>
      </c>
      <c r="J24" s="224">
        <v>0</v>
      </c>
      <c r="K24" s="224">
        <v>50707</v>
      </c>
      <c r="L24" s="224">
        <v>41733</v>
      </c>
      <c r="M24" s="224">
        <v>11963</v>
      </c>
      <c r="N24" s="224">
        <v>12117</v>
      </c>
      <c r="O24" s="224">
        <v>3109</v>
      </c>
      <c r="P24" s="224">
        <v>2508</v>
      </c>
      <c r="Q24" s="224">
        <v>3</v>
      </c>
      <c r="R24" s="224">
        <v>570312</v>
      </c>
      <c r="S24" s="153"/>
    </row>
    <row r="25" spans="1:19" s="33" customFormat="1" ht="63" customHeight="1">
      <c r="A25" s="115" t="s">
        <v>224</v>
      </c>
      <c r="B25" s="152">
        <v>2205</v>
      </c>
      <c r="C25" s="224">
        <v>157989081</v>
      </c>
      <c r="D25" s="224">
        <v>131114454</v>
      </c>
      <c r="E25" s="224">
        <v>36466467</v>
      </c>
      <c r="F25" s="224">
        <v>4673041</v>
      </c>
      <c r="G25" s="224">
        <v>74547344</v>
      </c>
      <c r="H25" s="224">
        <v>74520960</v>
      </c>
      <c r="I25" s="224">
        <v>8587298</v>
      </c>
      <c r="J25" s="224">
        <v>8587128</v>
      </c>
      <c r="K25" s="224">
        <v>11513345</v>
      </c>
      <c r="L25" s="224">
        <v>5116296</v>
      </c>
      <c r="M25" s="224">
        <v>2361727</v>
      </c>
      <c r="N25" s="224">
        <v>391999</v>
      </c>
      <c r="O25" s="224">
        <v>38575</v>
      </c>
      <c r="P25" s="224">
        <v>33641</v>
      </c>
      <c r="Q25" s="224">
        <v>262</v>
      </c>
      <c r="R25" s="224">
        <v>18965768</v>
      </c>
      <c r="S25" s="153"/>
    </row>
    <row r="26" spans="1:19" s="33" customFormat="1" ht="14.25" customHeight="1">
      <c r="A26" s="115"/>
      <c r="B26" s="106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153"/>
    </row>
    <row r="27" spans="1:19" s="33" customFormat="1" ht="14.25" customHeight="1">
      <c r="A27" s="12" t="s">
        <v>181</v>
      </c>
      <c r="B27" s="47">
        <v>2206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0</v>
      </c>
      <c r="M27" s="224">
        <v>0</v>
      </c>
      <c r="N27" s="224">
        <v>0</v>
      </c>
      <c r="O27" s="224">
        <v>0</v>
      </c>
      <c r="P27" s="224">
        <v>0</v>
      </c>
      <c r="Q27" s="224">
        <v>0</v>
      </c>
      <c r="R27" s="224">
        <v>0</v>
      </c>
      <c r="S27" s="153"/>
    </row>
    <row r="28" spans="1:19" s="33" customFormat="1" ht="51" customHeight="1">
      <c r="A28" s="12" t="s">
        <v>161</v>
      </c>
      <c r="B28" s="47">
        <v>2207</v>
      </c>
      <c r="C28" s="224">
        <v>9332257</v>
      </c>
      <c r="D28" s="224">
        <v>7630781</v>
      </c>
      <c r="E28" s="224">
        <v>106455</v>
      </c>
      <c r="F28" s="224">
        <v>9007</v>
      </c>
      <c r="G28" s="224">
        <v>6862190</v>
      </c>
      <c r="H28" s="224">
        <v>6862190</v>
      </c>
      <c r="I28" s="224">
        <v>250880</v>
      </c>
      <c r="J28" s="224">
        <v>250870</v>
      </c>
      <c r="K28" s="224">
        <v>411256</v>
      </c>
      <c r="L28" s="224">
        <v>438455</v>
      </c>
      <c r="M28" s="224">
        <v>185984</v>
      </c>
      <c r="N28" s="224">
        <v>23459</v>
      </c>
      <c r="O28" s="224">
        <v>0</v>
      </c>
      <c r="P28" s="224">
        <v>0</v>
      </c>
      <c r="Q28" s="224">
        <v>0</v>
      </c>
      <c r="R28" s="224">
        <v>1053578</v>
      </c>
      <c r="S28" s="153"/>
    </row>
    <row r="29" spans="1:19" s="33" customFormat="1" ht="15">
      <c r="A29" s="12" t="s">
        <v>172</v>
      </c>
      <c r="B29" s="53">
        <v>2208</v>
      </c>
      <c r="C29" s="224">
        <v>148656824</v>
      </c>
      <c r="D29" s="224">
        <v>123483673</v>
      </c>
      <c r="E29" s="224">
        <v>36360012</v>
      </c>
      <c r="F29" s="224">
        <v>4664034</v>
      </c>
      <c r="G29" s="224">
        <v>67685154</v>
      </c>
      <c r="H29" s="224">
        <v>67658770</v>
      </c>
      <c r="I29" s="224">
        <v>8336418</v>
      </c>
      <c r="J29" s="224">
        <v>8336258</v>
      </c>
      <c r="K29" s="224">
        <v>11102089</v>
      </c>
      <c r="L29" s="224">
        <v>4677841</v>
      </c>
      <c r="M29" s="224">
        <v>2175743</v>
      </c>
      <c r="N29" s="224">
        <v>368540</v>
      </c>
      <c r="O29" s="224">
        <v>38575</v>
      </c>
      <c r="P29" s="224">
        <v>33641</v>
      </c>
      <c r="Q29" s="224">
        <v>262</v>
      </c>
      <c r="R29" s="224">
        <v>17912190</v>
      </c>
      <c r="S29" s="153"/>
    </row>
    <row r="30" spans="1:19" s="33" customFormat="1" ht="15">
      <c r="A30" s="154" t="s">
        <v>110</v>
      </c>
      <c r="B30" s="50">
        <v>2209</v>
      </c>
      <c r="C30" s="224">
        <v>4845726</v>
      </c>
      <c r="D30" s="224">
        <v>2395762</v>
      </c>
      <c r="E30" s="224">
        <v>97464</v>
      </c>
      <c r="F30" s="224">
        <v>6586</v>
      </c>
      <c r="G30" s="224">
        <v>2294562</v>
      </c>
      <c r="H30" s="224">
        <v>2294562</v>
      </c>
      <c r="I30" s="224">
        <v>0</v>
      </c>
      <c r="J30" s="224">
        <v>0</v>
      </c>
      <c r="K30" s="224">
        <v>3737</v>
      </c>
      <c r="L30" s="224">
        <v>8688</v>
      </c>
      <c r="M30" s="224">
        <v>5</v>
      </c>
      <c r="N30" s="224">
        <v>4886</v>
      </c>
      <c r="O30" s="224">
        <v>7</v>
      </c>
      <c r="P30" s="224">
        <v>7</v>
      </c>
      <c r="Q30" s="224">
        <v>0</v>
      </c>
      <c r="R30" s="224">
        <v>2436377</v>
      </c>
      <c r="S30" s="153"/>
    </row>
    <row r="31" spans="1:19" s="33" customFormat="1" ht="44.25" customHeight="1">
      <c r="A31" s="49" t="s">
        <v>79</v>
      </c>
      <c r="B31" s="156">
        <v>2210</v>
      </c>
      <c r="C31" s="224">
        <v>12528438</v>
      </c>
      <c r="D31" s="224">
        <v>11016370</v>
      </c>
      <c r="E31" s="224">
        <v>3232952</v>
      </c>
      <c r="F31" s="224">
        <v>645457</v>
      </c>
      <c r="G31" s="224">
        <v>6972301</v>
      </c>
      <c r="H31" s="224">
        <v>6962754</v>
      </c>
      <c r="I31" s="224">
        <v>35775</v>
      </c>
      <c r="J31" s="224">
        <v>35689</v>
      </c>
      <c r="K31" s="224">
        <v>775343</v>
      </c>
      <c r="L31" s="224">
        <v>304948</v>
      </c>
      <c r="M31" s="224">
        <v>210248</v>
      </c>
      <c r="N31" s="224">
        <v>286103</v>
      </c>
      <c r="O31" s="224">
        <v>2789</v>
      </c>
      <c r="P31" s="224">
        <v>1781</v>
      </c>
      <c r="Q31" s="224">
        <v>2</v>
      </c>
      <c r="R31" s="224">
        <v>707977</v>
      </c>
      <c r="S31" s="153"/>
    </row>
    <row r="32" spans="1:19" s="33" customFormat="1" ht="19.5" customHeight="1">
      <c r="A32" s="19" t="s">
        <v>86</v>
      </c>
      <c r="B32" s="156">
        <v>2215</v>
      </c>
      <c r="C32" s="224">
        <v>9862819</v>
      </c>
      <c r="D32" s="224">
        <v>8503360</v>
      </c>
      <c r="E32" s="224">
        <v>2440275</v>
      </c>
      <c r="F32" s="224">
        <v>450312</v>
      </c>
      <c r="G32" s="224">
        <v>5671385</v>
      </c>
      <c r="H32" s="224">
        <v>5661932</v>
      </c>
      <c r="I32" s="224">
        <v>30491</v>
      </c>
      <c r="J32" s="224">
        <v>30408</v>
      </c>
      <c r="K32" s="224">
        <v>361210</v>
      </c>
      <c r="L32" s="224">
        <v>266770</v>
      </c>
      <c r="M32" s="224">
        <v>186871</v>
      </c>
      <c r="N32" s="224">
        <v>217740</v>
      </c>
      <c r="O32" s="224">
        <v>2771</v>
      </c>
      <c r="P32" s="224">
        <v>1767</v>
      </c>
      <c r="Q32" s="224">
        <v>2</v>
      </c>
      <c r="R32" s="224">
        <v>685304</v>
      </c>
      <c r="S32" s="153"/>
    </row>
    <row r="33" spans="1:19" s="33" customFormat="1" ht="19.5" customHeight="1">
      <c r="A33" s="19" t="s">
        <v>87</v>
      </c>
      <c r="B33" s="156">
        <v>2217</v>
      </c>
      <c r="C33" s="224">
        <v>2665619</v>
      </c>
      <c r="D33" s="224">
        <v>2513010</v>
      </c>
      <c r="E33" s="224">
        <v>792677</v>
      </c>
      <c r="F33" s="224">
        <v>195145</v>
      </c>
      <c r="G33" s="224">
        <v>1300916</v>
      </c>
      <c r="H33" s="224">
        <v>1300822</v>
      </c>
      <c r="I33" s="224">
        <v>5284</v>
      </c>
      <c r="J33" s="224">
        <v>5281</v>
      </c>
      <c r="K33" s="224">
        <v>414133</v>
      </c>
      <c r="L33" s="224">
        <v>38178</v>
      </c>
      <c r="M33" s="224">
        <v>23377</v>
      </c>
      <c r="N33" s="224">
        <v>68363</v>
      </c>
      <c r="O33" s="224">
        <v>18</v>
      </c>
      <c r="P33" s="224">
        <v>14</v>
      </c>
      <c r="Q33" s="224">
        <v>0</v>
      </c>
      <c r="R33" s="224">
        <v>22673</v>
      </c>
      <c r="S33" s="153"/>
    </row>
    <row r="34" spans="1:19" s="33" customFormat="1" ht="36" customHeight="1">
      <c r="A34" s="114" t="s">
        <v>73</v>
      </c>
      <c r="B34" s="47">
        <v>2260</v>
      </c>
      <c r="C34" s="224">
        <v>11020033</v>
      </c>
      <c r="D34" s="224">
        <v>9508367</v>
      </c>
      <c r="E34" s="224">
        <v>2483166</v>
      </c>
      <c r="F34" s="224">
        <v>284482</v>
      </c>
      <c r="G34" s="224">
        <v>6232349</v>
      </c>
      <c r="H34" s="224">
        <v>6222805</v>
      </c>
      <c r="I34" s="224">
        <v>35775</v>
      </c>
      <c r="J34" s="224">
        <v>35689</v>
      </c>
      <c r="K34" s="224">
        <v>757077</v>
      </c>
      <c r="L34" s="224">
        <v>304617</v>
      </c>
      <c r="M34" s="224">
        <v>210243</v>
      </c>
      <c r="N34" s="224">
        <v>286043</v>
      </c>
      <c r="O34" s="224">
        <v>2787</v>
      </c>
      <c r="P34" s="224">
        <v>1780</v>
      </c>
      <c r="Q34" s="224">
        <v>2</v>
      </c>
      <c r="R34" s="224">
        <v>707974</v>
      </c>
      <c r="S34" s="153"/>
    </row>
    <row r="35" spans="1:19" s="33" customFormat="1" ht="33.75" customHeight="1">
      <c r="A35" s="114" t="s">
        <v>83</v>
      </c>
      <c r="B35" s="47">
        <v>2270</v>
      </c>
      <c r="C35" s="224">
        <v>10753287</v>
      </c>
      <c r="D35" s="224">
        <v>9341261</v>
      </c>
      <c r="E35" s="224">
        <v>2483166</v>
      </c>
      <c r="F35" s="224">
        <v>284482</v>
      </c>
      <c r="G35" s="224">
        <v>6223503</v>
      </c>
      <c r="H35" s="224">
        <v>6213959</v>
      </c>
      <c r="I35" s="224">
        <v>35775</v>
      </c>
      <c r="J35" s="224">
        <v>35689</v>
      </c>
      <c r="K35" s="224">
        <v>598816</v>
      </c>
      <c r="L35" s="224">
        <v>245249</v>
      </c>
      <c r="M35" s="224">
        <v>179308</v>
      </c>
      <c r="N35" s="224">
        <v>279310</v>
      </c>
      <c r="O35" s="224">
        <v>2615</v>
      </c>
      <c r="P35" s="224">
        <v>1654</v>
      </c>
      <c r="Q35" s="224">
        <v>2</v>
      </c>
      <c r="R35" s="224">
        <v>705542</v>
      </c>
      <c r="S35" s="153"/>
    </row>
    <row r="36" spans="1:19" s="33" customFormat="1" ht="41.25" customHeight="1">
      <c r="A36" s="114" t="s">
        <v>84</v>
      </c>
      <c r="B36" s="47">
        <v>2290</v>
      </c>
      <c r="C36" s="224">
        <v>266746</v>
      </c>
      <c r="D36" s="224">
        <v>167106</v>
      </c>
      <c r="E36" s="224">
        <v>0</v>
      </c>
      <c r="F36" s="224">
        <v>0</v>
      </c>
      <c r="G36" s="224">
        <v>8846</v>
      </c>
      <c r="H36" s="224">
        <v>8846</v>
      </c>
      <c r="I36" s="224">
        <v>0</v>
      </c>
      <c r="J36" s="224">
        <v>0</v>
      </c>
      <c r="K36" s="224">
        <v>158261</v>
      </c>
      <c r="L36" s="224">
        <v>59368</v>
      </c>
      <c r="M36" s="224">
        <v>30935</v>
      </c>
      <c r="N36" s="224">
        <v>6733</v>
      </c>
      <c r="O36" s="224">
        <v>172</v>
      </c>
      <c r="P36" s="224">
        <v>126</v>
      </c>
      <c r="Q36" s="224">
        <v>0</v>
      </c>
      <c r="R36" s="224">
        <v>2432</v>
      </c>
      <c r="S36" s="153"/>
    </row>
    <row r="37" spans="1:19" s="33" customFormat="1" ht="35.25" customHeight="1">
      <c r="A37" s="12" t="s">
        <v>77</v>
      </c>
      <c r="B37" s="221">
        <v>2300</v>
      </c>
      <c r="C37" s="224">
        <v>1508368</v>
      </c>
      <c r="D37" s="224">
        <v>1507986</v>
      </c>
      <c r="E37" s="224">
        <v>749784</v>
      </c>
      <c r="F37" s="224">
        <v>360971</v>
      </c>
      <c r="G37" s="224">
        <v>739946</v>
      </c>
      <c r="H37" s="224">
        <v>739945</v>
      </c>
      <c r="I37" s="224">
        <v>0</v>
      </c>
      <c r="J37" s="224">
        <v>0</v>
      </c>
      <c r="K37" s="224">
        <v>18255</v>
      </c>
      <c r="L37" s="224">
        <v>325</v>
      </c>
      <c r="M37" s="224">
        <v>0</v>
      </c>
      <c r="N37" s="224">
        <v>56</v>
      </c>
      <c r="O37" s="224">
        <v>0</v>
      </c>
      <c r="P37" s="224">
        <v>0</v>
      </c>
      <c r="Q37" s="224">
        <v>0</v>
      </c>
      <c r="R37" s="224">
        <v>0</v>
      </c>
      <c r="S37" s="153"/>
    </row>
    <row r="38" spans="1:19" s="33" customFormat="1" ht="44.25" customHeight="1">
      <c r="A38" s="117" t="s">
        <v>26</v>
      </c>
      <c r="B38" s="221">
        <v>2305</v>
      </c>
      <c r="C38" s="224">
        <v>1432407</v>
      </c>
      <c r="D38" s="224">
        <v>1432025</v>
      </c>
      <c r="E38" s="224">
        <v>721738</v>
      </c>
      <c r="F38" s="224">
        <v>359696</v>
      </c>
      <c r="G38" s="224">
        <v>692560</v>
      </c>
      <c r="H38" s="224">
        <v>692560</v>
      </c>
      <c r="I38" s="224">
        <v>0</v>
      </c>
      <c r="J38" s="224">
        <v>0</v>
      </c>
      <c r="K38" s="224">
        <v>17726</v>
      </c>
      <c r="L38" s="224">
        <v>325</v>
      </c>
      <c r="M38" s="224">
        <v>0</v>
      </c>
      <c r="N38" s="224">
        <v>56</v>
      </c>
      <c r="O38" s="224">
        <v>0</v>
      </c>
      <c r="P38" s="224">
        <v>0</v>
      </c>
      <c r="Q38" s="224">
        <v>0</v>
      </c>
      <c r="R38" s="224">
        <v>0</v>
      </c>
      <c r="S38" s="153"/>
    </row>
    <row r="39" spans="1:19" s="33" customFormat="1" ht="54" customHeight="1">
      <c r="A39" s="117" t="s">
        <v>27</v>
      </c>
      <c r="B39" s="221">
        <v>2306</v>
      </c>
      <c r="C39" s="224">
        <v>75961</v>
      </c>
      <c r="D39" s="224">
        <v>75961</v>
      </c>
      <c r="E39" s="224">
        <v>28046</v>
      </c>
      <c r="F39" s="224">
        <v>1275</v>
      </c>
      <c r="G39" s="224">
        <v>47386</v>
      </c>
      <c r="H39" s="224">
        <v>47385</v>
      </c>
      <c r="I39" s="224">
        <v>0</v>
      </c>
      <c r="J39" s="224">
        <v>0</v>
      </c>
      <c r="K39" s="224">
        <v>529</v>
      </c>
      <c r="L39" s="224">
        <v>0</v>
      </c>
      <c r="M39" s="224">
        <v>0</v>
      </c>
      <c r="N39" s="224">
        <v>0</v>
      </c>
      <c r="O39" s="224">
        <v>0</v>
      </c>
      <c r="P39" s="224">
        <v>0</v>
      </c>
      <c r="Q39" s="224">
        <v>0</v>
      </c>
      <c r="R39" s="224">
        <v>0</v>
      </c>
      <c r="S39" s="153"/>
    </row>
    <row r="40" spans="1:19" s="33" customFormat="1" ht="54" customHeight="1">
      <c r="A40" s="155" t="s">
        <v>95</v>
      </c>
      <c r="B40" s="222">
        <v>2310</v>
      </c>
      <c r="C40" s="224">
        <v>2247509</v>
      </c>
      <c r="D40" s="224">
        <v>1301866</v>
      </c>
      <c r="E40" s="224">
        <v>441152</v>
      </c>
      <c r="F40" s="224">
        <v>60604</v>
      </c>
      <c r="G40" s="224">
        <v>817373</v>
      </c>
      <c r="H40" s="224">
        <v>814823</v>
      </c>
      <c r="I40" s="224">
        <v>11046</v>
      </c>
      <c r="J40" s="224">
        <v>0</v>
      </c>
      <c r="K40" s="224">
        <v>32295</v>
      </c>
      <c r="L40" s="224">
        <v>157897</v>
      </c>
      <c r="M40" s="224">
        <v>64147</v>
      </c>
      <c r="N40" s="224">
        <v>4396</v>
      </c>
      <c r="O40" s="224">
        <v>2099</v>
      </c>
      <c r="P40" s="224">
        <v>1630</v>
      </c>
      <c r="Q40" s="224">
        <v>7</v>
      </c>
      <c r="R40" s="224">
        <v>717097</v>
      </c>
      <c r="S40" s="153"/>
    </row>
    <row r="41" spans="1:19" s="33" customFormat="1" ht="45" customHeight="1">
      <c r="A41" s="114" t="s">
        <v>85</v>
      </c>
      <c r="B41" s="47">
        <v>2320</v>
      </c>
      <c r="C41" s="224">
        <v>0</v>
      </c>
      <c r="D41" s="224">
        <v>0</v>
      </c>
      <c r="E41" s="224">
        <v>0</v>
      </c>
      <c r="F41" s="224">
        <v>0</v>
      </c>
      <c r="G41" s="224">
        <v>0</v>
      </c>
      <c r="H41" s="224">
        <v>0</v>
      </c>
      <c r="I41" s="224">
        <v>0</v>
      </c>
      <c r="J41" s="224">
        <v>0</v>
      </c>
      <c r="K41" s="224">
        <v>0</v>
      </c>
      <c r="L41" s="224">
        <v>0</v>
      </c>
      <c r="M41" s="224">
        <v>0</v>
      </c>
      <c r="N41" s="224">
        <v>0</v>
      </c>
      <c r="O41" s="224">
        <v>0</v>
      </c>
      <c r="P41" s="224">
        <v>0</v>
      </c>
      <c r="Q41" s="224">
        <v>0</v>
      </c>
      <c r="R41" s="224">
        <v>0</v>
      </c>
      <c r="S41" s="153"/>
    </row>
    <row r="42" spans="1:19" s="33" customFormat="1" ht="43.5" customHeight="1">
      <c r="A42" s="114" t="s">
        <v>74</v>
      </c>
      <c r="B42" s="47">
        <v>2330</v>
      </c>
      <c r="C42" s="224">
        <v>196716</v>
      </c>
      <c r="D42" s="224">
        <v>0</v>
      </c>
      <c r="E42" s="224">
        <v>0</v>
      </c>
      <c r="F42" s="224">
        <v>0</v>
      </c>
      <c r="G42" s="224">
        <v>0</v>
      </c>
      <c r="H42" s="224">
        <v>0</v>
      </c>
      <c r="I42" s="224">
        <v>0</v>
      </c>
      <c r="J42" s="224">
        <v>0</v>
      </c>
      <c r="K42" s="224">
        <v>0</v>
      </c>
      <c r="L42" s="224">
        <v>135103</v>
      </c>
      <c r="M42" s="224">
        <v>61613</v>
      </c>
      <c r="N42" s="224">
        <v>0</v>
      </c>
      <c r="O42" s="224">
        <v>0</v>
      </c>
      <c r="P42" s="224">
        <v>0</v>
      </c>
      <c r="Q42" s="224">
        <v>0</v>
      </c>
      <c r="R42" s="224">
        <v>0</v>
      </c>
      <c r="S42" s="153"/>
    </row>
    <row r="43" spans="1:19" s="33" customFormat="1" ht="32.25" customHeight="1">
      <c r="A43" s="114" t="s">
        <v>75</v>
      </c>
      <c r="B43" s="47">
        <v>2340</v>
      </c>
      <c r="C43" s="224">
        <v>1059480</v>
      </c>
      <c r="D43" s="224">
        <v>362170</v>
      </c>
      <c r="E43" s="224">
        <v>101613</v>
      </c>
      <c r="F43" s="224">
        <v>7322</v>
      </c>
      <c r="G43" s="224">
        <v>240603</v>
      </c>
      <c r="H43" s="224">
        <v>240603</v>
      </c>
      <c r="I43" s="224">
        <v>11046</v>
      </c>
      <c r="J43" s="224">
        <v>0</v>
      </c>
      <c r="K43" s="224">
        <v>8908</v>
      </c>
      <c r="L43" s="224">
        <v>19804</v>
      </c>
      <c r="M43" s="224">
        <v>970</v>
      </c>
      <c r="N43" s="224">
        <v>2046</v>
      </c>
      <c r="O43" s="224">
        <v>91</v>
      </c>
      <c r="P43" s="224">
        <v>78</v>
      </c>
      <c r="Q43" s="224">
        <v>1</v>
      </c>
      <c r="R43" s="224">
        <v>674397</v>
      </c>
      <c r="S43" s="153"/>
    </row>
    <row r="44" spans="1:19" s="33" customFormat="1" ht="49.5" customHeight="1">
      <c r="A44" s="114" t="s">
        <v>98</v>
      </c>
      <c r="B44" s="47">
        <v>2350</v>
      </c>
      <c r="C44" s="224">
        <v>991313</v>
      </c>
      <c r="D44" s="224">
        <v>939696</v>
      </c>
      <c r="E44" s="224">
        <v>339539</v>
      </c>
      <c r="F44" s="224">
        <v>53282</v>
      </c>
      <c r="G44" s="224">
        <v>576770</v>
      </c>
      <c r="H44" s="224">
        <v>574220</v>
      </c>
      <c r="I44" s="224">
        <v>0</v>
      </c>
      <c r="J44" s="224">
        <v>0</v>
      </c>
      <c r="K44" s="224">
        <v>23387</v>
      </c>
      <c r="L44" s="224">
        <v>2990</v>
      </c>
      <c r="M44" s="224">
        <v>1564</v>
      </c>
      <c r="N44" s="224">
        <v>2350</v>
      </c>
      <c r="O44" s="224">
        <v>2008</v>
      </c>
      <c r="P44" s="224">
        <v>1552</v>
      </c>
      <c r="Q44" s="224">
        <v>6</v>
      </c>
      <c r="R44" s="224">
        <v>42700</v>
      </c>
      <c r="S44" s="153"/>
    </row>
    <row r="45" spans="1:19" s="33" customFormat="1" ht="33.75" customHeight="1">
      <c r="A45" s="114" t="s">
        <v>197</v>
      </c>
      <c r="B45" s="47">
        <v>2351</v>
      </c>
      <c r="C45" s="224">
        <v>74624</v>
      </c>
      <c r="D45" s="224">
        <v>74624</v>
      </c>
      <c r="E45" s="224">
        <v>18611</v>
      </c>
      <c r="F45" s="224">
        <v>17411</v>
      </c>
      <c r="G45" s="224">
        <v>56013</v>
      </c>
      <c r="H45" s="224">
        <v>56013</v>
      </c>
      <c r="I45" s="224">
        <v>0</v>
      </c>
      <c r="J45" s="224">
        <v>0</v>
      </c>
      <c r="K45" s="224">
        <v>0</v>
      </c>
      <c r="L45" s="224">
        <v>0</v>
      </c>
      <c r="M45" s="224">
        <v>0</v>
      </c>
      <c r="N45" s="224">
        <v>0</v>
      </c>
      <c r="O45" s="224">
        <v>0</v>
      </c>
      <c r="P45" s="224">
        <v>0</v>
      </c>
      <c r="Q45" s="224">
        <v>0</v>
      </c>
      <c r="R45" s="224">
        <v>0</v>
      </c>
      <c r="S45" s="153"/>
    </row>
    <row r="46" spans="1:19" s="33" customFormat="1" ht="28.5" customHeight="1">
      <c r="A46" s="114" t="s">
        <v>234</v>
      </c>
      <c r="B46" s="47">
        <v>2352</v>
      </c>
      <c r="C46" s="224">
        <v>71994</v>
      </c>
      <c r="D46" s="224">
        <v>71994</v>
      </c>
      <c r="E46" s="224">
        <v>18611</v>
      </c>
      <c r="F46" s="224">
        <v>17411</v>
      </c>
      <c r="G46" s="224">
        <v>53383</v>
      </c>
      <c r="H46" s="224">
        <v>53383</v>
      </c>
      <c r="I46" s="224">
        <v>0</v>
      </c>
      <c r="J46" s="224">
        <v>0</v>
      </c>
      <c r="K46" s="224">
        <v>0</v>
      </c>
      <c r="L46" s="224">
        <v>0</v>
      </c>
      <c r="M46" s="224">
        <v>0</v>
      </c>
      <c r="N46" s="224">
        <v>0</v>
      </c>
      <c r="O46" s="224">
        <v>0</v>
      </c>
      <c r="P46" s="224">
        <v>0</v>
      </c>
      <c r="Q46" s="224">
        <v>0</v>
      </c>
      <c r="R46" s="224">
        <v>0</v>
      </c>
      <c r="S46" s="153"/>
    </row>
    <row r="47" spans="1:19" s="33" customFormat="1" ht="14.25" customHeight="1">
      <c r="A47" s="68" t="s">
        <v>49</v>
      </c>
      <c r="B47" s="47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153"/>
    </row>
    <row r="48" spans="1:19" s="33" customFormat="1" ht="63.75">
      <c r="A48" s="19" t="s">
        <v>225</v>
      </c>
      <c r="B48" s="156">
        <v>2375</v>
      </c>
      <c r="C48" s="224">
        <v>55356288</v>
      </c>
      <c r="D48" s="224">
        <v>49581941</v>
      </c>
      <c r="E48" s="224">
        <v>16074034</v>
      </c>
      <c r="F48" s="224">
        <v>1884266</v>
      </c>
      <c r="G48" s="224">
        <v>27103818</v>
      </c>
      <c r="H48" s="224">
        <v>27091484</v>
      </c>
      <c r="I48" s="224">
        <v>1383065</v>
      </c>
      <c r="J48" s="224">
        <v>1382975</v>
      </c>
      <c r="K48" s="224">
        <v>5021024</v>
      </c>
      <c r="L48" s="224">
        <v>873965</v>
      </c>
      <c r="M48" s="224">
        <v>472319</v>
      </c>
      <c r="N48" s="224">
        <v>128851</v>
      </c>
      <c r="O48" s="224">
        <v>40430</v>
      </c>
      <c r="P48" s="224">
        <v>33165</v>
      </c>
      <c r="Q48" s="224">
        <v>10426</v>
      </c>
      <c r="R48" s="224">
        <v>4248357</v>
      </c>
      <c r="S48" s="153"/>
    </row>
    <row r="49" spans="1:18" s="33" customFormat="1" ht="14.25" customHeight="1">
      <c r="A49" s="19"/>
      <c r="B49" s="157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:18" s="33" customFormat="1" ht="24" customHeight="1">
      <c r="A50" s="12" t="s">
        <v>118</v>
      </c>
      <c r="B50" s="109">
        <v>2376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</row>
    <row r="51" spans="1:18" s="33" customFormat="1" ht="53.25" customHeight="1">
      <c r="A51" s="12" t="s">
        <v>161</v>
      </c>
      <c r="B51" s="109">
        <v>2377</v>
      </c>
      <c r="C51" s="107">
        <v>1989633</v>
      </c>
      <c r="D51" s="107">
        <v>1577748</v>
      </c>
      <c r="E51" s="107">
        <v>72404</v>
      </c>
      <c r="F51" s="107">
        <v>9049</v>
      </c>
      <c r="G51" s="107">
        <v>1301932</v>
      </c>
      <c r="H51" s="107">
        <v>1301932</v>
      </c>
      <c r="I51" s="107">
        <v>883</v>
      </c>
      <c r="J51" s="107">
        <v>853</v>
      </c>
      <c r="K51" s="107">
        <v>202528</v>
      </c>
      <c r="L51" s="107">
        <v>78001</v>
      </c>
      <c r="M51" s="107">
        <v>33533</v>
      </c>
      <c r="N51" s="107">
        <v>4165</v>
      </c>
      <c r="O51" s="107">
        <v>881</v>
      </c>
      <c r="P51" s="107">
        <v>787</v>
      </c>
      <c r="Q51" s="107">
        <v>0</v>
      </c>
      <c r="R51" s="107">
        <v>295306</v>
      </c>
    </row>
    <row r="52" spans="1:18" s="33" customFormat="1" ht="24" customHeight="1">
      <c r="A52" s="12" t="s">
        <v>172</v>
      </c>
      <c r="B52" s="109">
        <v>2378</v>
      </c>
      <c r="C52" s="107">
        <v>53366655</v>
      </c>
      <c r="D52" s="107">
        <v>48004193</v>
      </c>
      <c r="E52" s="107">
        <v>16001630</v>
      </c>
      <c r="F52" s="107">
        <v>1875217</v>
      </c>
      <c r="G52" s="107">
        <v>25801886</v>
      </c>
      <c r="H52" s="107">
        <v>25789552</v>
      </c>
      <c r="I52" s="107">
        <v>1382182</v>
      </c>
      <c r="J52" s="107">
        <v>1382122</v>
      </c>
      <c r="K52" s="107">
        <v>4818496</v>
      </c>
      <c r="L52" s="107">
        <v>795964</v>
      </c>
      <c r="M52" s="107">
        <v>438786</v>
      </c>
      <c r="N52" s="107">
        <v>124686</v>
      </c>
      <c r="O52" s="107">
        <v>39549</v>
      </c>
      <c r="P52" s="107">
        <v>32378</v>
      </c>
      <c r="Q52" s="107">
        <v>10426</v>
      </c>
      <c r="R52" s="107">
        <v>3953051</v>
      </c>
    </row>
    <row r="53" spans="1:18" s="33" customFormat="1" ht="15.75" customHeight="1">
      <c r="A53" s="154" t="s">
        <v>110</v>
      </c>
      <c r="B53" s="109">
        <v>2379</v>
      </c>
      <c r="C53" s="107">
        <v>902752</v>
      </c>
      <c r="D53" s="107">
        <v>466427</v>
      </c>
      <c r="E53" s="107">
        <v>46032</v>
      </c>
      <c r="F53" s="107">
        <v>3054</v>
      </c>
      <c r="G53" s="107">
        <v>391430</v>
      </c>
      <c r="H53" s="107">
        <v>391430</v>
      </c>
      <c r="I53" s="107">
        <v>0</v>
      </c>
      <c r="J53" s="107">
        <v>0</v>
      </c>
      <c r="K53" s="107">
        <v>28966</v>
      </c>
      <c r="L53" s="107">
        <v>4214</v>
      </c>
      <c r="M53" s="107">
        <v>0</v>
      </c>
      <c r="N53" s="107">
        <v>1939</v>
      </c>
      <c r="O53" s="107">
        <v>66</v>
      </c>
      <c r="P53" s="107">
        <v>66</v>
      </c>
      <c r="Q53" s="107">
        <v>0</v>
      </c>
      <c r="R53" s="107">
        <v>430106</v>
      </c>
    </row>
    <row r="54" spans="1:18" s="33" customFormat="1" ht="20.25" customHeight="1">
      <c r="A54" s="158" t="s">
        <v>25</v>
      </c>
      <c r="B54" s="106">
        <v>2380</v>
      </c>
      <c r="C54" s="107">
        <v>992182675</v>
      </c>
      <c r="D54" s="107">
        <v>812816976</v>
      </c>
      <c r="E54" s="107">
        <v>217922120</v>
      </c>
      <c r="F54" s="107">
        <v>30815858</v>
      </c>
      <c r="G54" s="107">
        <v>475756132</v>
      </c>
      <c r="H54" s="107">
        <v>474981067</v>
      </c>
      <c r="I54" s="107">
        <v>54541379</v>
      </c>
      <c r="J54" s="107">
        <v>54444358</v>
      </c>
      <c r="K54" s="107">
        <v>64597345</v>
      </c>
      <c r="L54" s="107">
        <v>32113218</v>
      </c>
      <c r="M54" s="107">
        <v>18901486</v>
      </c>
      <c r="N54" s="107">
        <v>9747439</v>
      </c>
      <c r="O54" s="107">
        <v>278785</v>
      </c>
      <c r="P54" s="107">
        <v>229656</v>
      </c>
      <c r="Q54" s="107">
        <v>35256</v>
      </c>
      <c r="R54" s="107">
        <v>118289513</v>
      </c>
    </row>
    <row r="55" spans="1:18" s="33" customFormat="1" ht="12.75">
      <c r="A55" s="159"/>
      <c r="B55" s="159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</row>
    <row r="56" spans="1:18" s="33" customFormat="1" ht="12.75">
      <c r="A56" s="160" t="s">
        <v>205</v>
      </c>
      <c r="B56" s="161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</row>
    <row r="57" spans="1:18" s="33" customFormat="1" ht="15.75" customHeight="1">
      <c r="A57" s="118" t="s">
        <v>267</v>
      </c>
      <c r="B57" s="110" t="s">
        <v>268</v>
      </c>
      <c r="C57" s="107">
        <v>6256</v>
      </c>
      <c r="D57" s="107">
        <v>5732</v>
      </c>
      <c r="E57" s="107">
        <v>76</v>
      </c>
      <c r="F57" s="107">
        <v>76</v>
      </c>
      <c r="G57" s="107">
        <v>4648</v>
      </c>
      <c r="H57" s="107">
        <v>4648</v>
      </c>
      <c r="I57" s="107">
        <v>0</v>
      </c>
      <c r="J57" s="107">
        <v>0</v>
      </c>
      <c r="K57" s="107">
        <v>1008</v>
      </c>
      <c r="L57" s="107">
        <v>0</v>
      </c>
      <c r="M57" s="107">
        <v>0</v>
      </c>
      <c r="N57" s="107">
        <v>0</v>
      </c>
      <c r="O57" s="107">
        <v>524</v>
      </c>
      <c r="P57" s="107">
        <v>524</v>
      </c>
      <c r="Q57" s="107">
        <v>0</v>
      </c>
      <c r="R57" s="107">
        <v>0</v>
      </c>
    </row>
    <row r="58" spans="1:18" s="33" customFormat="1" ht="12.75">
      <c r="A58" s="118" t="s">
        <v>17</v>
      </c>
      <c r="B58" s="110" t="s">
        <v>269</v>
      </c>
      <c r="C58" s="107">
        <v>11223399</v>
      </c>
      <c r="D58" s="107">
        <v>2893944</v>
      </c>
      <c r="E58" s="107">
        <v>672267</v>
      </c>
      <c r="F58" s="107">
        <v>105118</v>
      </c>
      <c r="G58" s="107">
        <v>2221554</v>
      </c>
      <c r="H58" s="107">
        <v>2221554</v>
      </c>
      <c r="I58" s="107">
        <v>123</v>
      </c>
      <c r="J58" s="107">
        <v>0</v>
      </c>
      <c r="K58" s="107">
        <v>0</v>
      </c>
      <c r="L58" s="107">
        <v>308574</v>
      </c>
      <c r="M58" s="107">
        <v>16180</v>
      </c>
      <c r="N58" s="107">
        <v>468</v>
      </c>
      <c r="O58" s="107">
        <v>0</v>
      </c>
      <c r="P58" s="107">
        <v>0</v>
      </c>
      <c r="Q58" s="107">
        <v>0</v>
      </c>
      <c r="R58" s="107">
        <v>8004234</v>
      </c>
    </row>
    <row r="59" spans="1:18" s="33" customFormat="1" ht="17.25" customHeight="1">
      <c r="A59" s="118" t="s">
        <v>270</v>
      </c>
      <c r="B59" s="110" t="s">
        <v>271</v>
      </c>
      <c r="C59" s="107">
        <v>8278</v>
      </c>
      <c r="D59" s="110" t="s">
        <v>302</v>
      </c>
      <c r="E59" s="110" t="s">
        <v>302</v>
      </c>
      <c r="F59" s="110" t="s">
        <v>302</v>
      </c>
      <c r="G59" s="107">
        <v>297</v>
      </c>
      <c r="H59" s="107">
        <v>297</v>
      </c>
      <c r="I59" s="110" t="s">
        <v>302</v>
      </c>
      <c r="J59" s="110" t="s">
        <v>302</v>
      </c>
      <c r="K59" s="110" t="s">
        <v>302</v>
      </c>
      <c r="L59" s="110" t="s">
        <v>302</v>
      </c>
      <c r="M59" s="110" t="s">
        <v>302</v>
      </c>
      <c r="N59" s="110" t="s">
        <v>302</v>
      </c>
      <c r="O59" s="110" t="s">
        <v>302</v>
      </c>
      <c r="P59" s="110" t="s">
        <v>302</v>
      </c>
      <c r="Q59" s="110" t="s">
        <v>302</v>
      </c>
      <c r="R59" s="110" t="s">
        <v>302</v>
      </c>
    </row>
    <row r="60" spans="1:18" ht="25.5">
      <c r="A60" s="118" t="s">
        <v>272</v>
      </c>
      <c r="B60" s="110" t="s">
        <v>273</v>
      </c>
      <c r="C60" s="110" t="s">
        <v>302</v>
      </c>
      <c r="D60" s="110" t="s">
        <v>302</v>
      </c>
      <c r="E60" s="110" t="s">
        <v>302</v>
      </c>
      <c r="F60" s="110" t="s">
        <v>302</v>
      </c>
      <c r="G60" s="107">
        <v>288142377</v>
      </c>
      <c r="H60" s="107">
        <v>288142377</v>
      </c>
      <c r="I60" s="110" t="s">
        <v>302</v>
      </c>
      <c r="J60" s="110" t="s">
        <v>302</v>
      </c>
      <c r="K60" s="110" t="s">
        <v>302</v>
      </c>
      <c r="L60" s="110" t="s">
        <v>302</v>
      </c>
      <c r="M60" s="110" t="s">
        <v>302</v>
      </c>
      <c r="N60" s="110" t="s">
        <v>302</v>
      </c>
      <c r="O60" s="110" t="s">
        <v>302</v>
      </c>
      <c r="P60" s="110" t="s">
        <v>302</v>
      </c>
      <c r="Q60" s="110" t="s">
        <v>302</v>
      </c>
      <c r="R60" s="110" t="s">
        <v>302</v>
      </c>
    </row>
    <row r="61" spans="1:18" ht="12.75">
      <c r="A61" s="118" t="s">
        <v>6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:18" ht="38.25">
      <c r="A62" s="119" t="s">
        <v>274</v>
      </c>
      <c r="B62" s="110" t="s">
        <v>275</v>
      </c>
      <c r="C62" s="110" t="s">
        <v>302</v>
      </c>
      <c r="D62" s="110" t="s">
        <v>302</v>
      </c>
      <c r="E62" s="110" t="s">
        <v>302</v>
      </c>
      <c r="F62" s="110" t="s">
        <v>302</v>
      </c>
      <c r="G62" s="107">
        <v>3932605</v>
      </c>
      <c r="H62" s="107">
        <v>3932605</v>
      </c>
      <c r="I62" s="110" t="s">
        <v>302</v>
      </c>
      <c r="J62" s="110" t="s">
        <v>302</v>
      </c>
      <c r="K62" s="110" t="s">
        <v>302</v>
      </c>
      <c r="L62" s="110" t="s">
        <v>302</v>
      </c>
      <c r="M62" s="110" t="s">
        <v>302</v>
      </c>
      <c r="N62" s="110" t="s">
        <v>302</v>
      </c>
      <c r="O62" s="110" t="s">
        <v>302</v>
      </c>
      <c r="P62" s="110" t="s">
        <v>302</v>
      </c>
      <c r="Q62" s="110" t="s">
        <v>302</v>
      </c>
      <c r="R62" s="110" t="s">
        <v>302</v>
      </c>
    </row>
    <row r="63" spans="1:18" ht="38.25">
      <c r="A63" s="119" t="s">
        <v>276</v>
      </c>
      <c r="B63" s="110" t="s">
        <v>277</v>
      </c>
      <c r="C63" s="110" t="s">
        <v>302</v>
      </c>
      <c r="D63" s="110" t="s">
        <v>302</v>
      </c>
      <c r="E63" s="110" t="s">
        <v>302</v>
      </c>
      <c r="F63" s="110" t="s">
        <v>302</v>
      </c>
      <c r="G63" s="107">
        <v>990598</v>
      </c>
      <c r="H63" s="107">
        <v>990598</v>
      </c>
      <c r="I63" s="110" t="s">
        <v>302</v>
      </c>
      <c r="J63" s="110" t="s">
        <v>302</v>
      </c>
      <c r="K63" s="110" t="s">
        <v>302</v>
      </c>
      <c r="L63" s="110" t="s">
        <v>302</v>
      </c>
      <c r="M63" s="110" t="s">
        <v>302</v>
      </c>
      <c r="N63" s="110" t="s">
        <v>302</v>
      </c>
      <c r="O63" s="110" t="s">
        <v>302</v>
      </c>
      <c r="P63" s="110" t="s">
        <v>302</v>
      </c>
      <c r="Q63" s="110" t="s">
        <v>302</v>
      </c>
      <c r="R63" s="110" t="s">
        <v>302</v>
      </c>
    </row>
    <row r="64" spans="1:18" ht="12.75" customHeight="1">
      <c r="A64" s="119" t="s">
        <v>278</v>
      </c>
      <c r="B64" s="110" t="s">
        <v>279</v>
      </c>
      <c r="C64" s="110" t="s">
        <v>302</v>
      </c>
      <c r="D64" s="110" t="s">
        <v>302</v>
      </c>
      <c r="E64" s="110" t="s">
        <v>302</v>
      </c>
      <c r="F64" s="110" t="s">
        <v>302</v>
      </c>
      <c r="G64" s="107">
        <v>283219174</v>
      </c>
      <c r="H64" s="107">
        <v>283219174</v>
      </c>
      <c r="I64" s="110" t="s">
        <v>302</v>
      </c>
      <c r="J64" s="110" t="s">
        <v>302</v>
      </c>
      <c r="K64" s="110" t="s">
        <v>302</v>
      </c>
      <c r="L64" s="110" t="s">
        <v>302</v>
      </c>
      <c r="M64" s="110" t="s">
        <v>302</v>
      </c>
      <c r="N64" s="110" t="s">
        <v>302</v>
      </c>
      <c r="O64" s="110" t="s">
        <v>302</v>
      </c>
      <c r="P64" s="110" t="s">
        <v>302</v>
      </c>
      <c r="Q64" s="110" t="s">
        <v>302</v>
      </c>
      <c r="R64" s="110" t="s">
        <v>302</v>
      </c>
    </row>
  </sheetData>
  <sheetProtection/>
  <mergeCells count="21">
    <mergeCell ref="P6:P9"/>
    <mergeCell ref="Q6:Q9"/>
    <mergeCell ref="M6:M9"/>
    <mergeCell ref="H8:H9"/>
    <mergeCell ref="A2:R2"/>
    <mergeCell ref="A5:A9"/>
    <mergeCell ref="B5:B9"/>
    <mergeCell ref="D6:K6"/>
    <mergeCell ref="C5:C9"/>
    <mergeCell ref="D5:R5"/>
    <mergeCell ref="L6:L9"/>
    <mergeCell ref="J8:J9"/>
    <mergeCell ref="D7:D9"/>
    <mergeCell ref="E8:F8"/>
    <mergeCell ref="O6:O9"/>
    <mergeCell ref="R6:R9"/>
    <mergeCell ref="E7:K7"/>
    <mergeCell ref="I8:I9"/>
    <mergeCell ref="N6:N9"/>
    <mergeCell ref="K8:K9"/>
    <mergeCell ref="G8:G9"/>
  </mergeCells>
  <printOptions horizontalCentered="1"/>
  <pageMargins left="0" right="0" top="0" bottom="0" header="0" footer="0"/>
  <pageSetup fitToHeight="0" horizontalDpi="600" verticalDpi="600" orientation="landscape" paperSize="9" scale="43" r:id="rId1"/>
  <rowBreaks count="1" manualBreakCount="1">
    <brk id="2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1</cp:lastModifiedBy>
  <cp:lastPrinted>2021-02-18T10:44:59Z</cp:lastPrinted>
  <dcterms:created xsi:type="dcterms:W3CDTF">2002-12-09T13:40:28Z</dcterms:created>
  <dcterms:modified xsi:type="dcterms:W3CDTF">2021-04-22T13:50:20Z</dcterms:modified>
  <cp:category/>
  <cp:version/>
  <cp:contentType/>
  <cp:contentStatus/>
</cp:coreProperties>
</file>