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8235" firstSheet="1" activeTab="16"/>
  </bookViews>
  <sheets>
    <sheet name="тит.лист" sheetId="1" r:id="rId1"/>
    <sheet name="P1" sheetId="2" r:id="rId2"/>
    <sheet name="Р2" sheetId="3" r:id="rId3"/>
    <sheet name="hidden1" sheetId="4" state="hidden" r:id="rId4"/>
    <sheet name="hidden2" sheetId="5" state="hidden" r:id="rId5"/>
    <sheet name="hidden3" sheetId="6" state="hidden" r:id="rId6"/>
    <sheet name="hidden4" sheetId="7" state="hidden" r:id="rId7"/>
    <sheet name="hidden5" sheetId="8" state="hidden" r:id="rId8"/>
    <sheet name="hidden6" sheetId="9" state="hidden" r:id="rId9"/>
    <sheet name="hidden7" sheetId="10" state="hidden" r:id="rId10"/>
    <sheet name="hidden8" sheetId="11" state="hidden" r:id="rId11"/>
    <sheet name="hidden9" sheetId="12" state="hidden" r:id="rId12"/>
    <sheet name="Р. Справочно1_Списание" sheetId="13" r:id="rId13"/>
    <sheet name="Р.Справочно 2_Задолж по налогам" sheetId="14" r:id="rId14"/>
    <sheet name="P3" sheetId="15" r:id="rId15"/>
    <sheet name="Р4" sheetId="16" r:id="rId16"/>
    <sheet name="Р5" sheetId="17" r:id="rId17"/>
  </sheets>
  <definedNames>
    <definedName name="_xlnm.Print_Titles" localSheetId="1">'P1'!$3:$9</definedName>
    <definedName name="_xlnm.Print_Titles" localSheetId="14">'P3'!$3:$6</definedName>
    <definedName name="_xlnm.Print_Titles" localSheetId="2">'Р2'!$5:$10</definedName>
    <definedName name="_xlnm.Print_Titles" localSheetId="16">'Р5'!$3:$8</definedName>
    <definedName name="_xlnm.Print_Area" localSheetId="1">'P1'!$A$1:$R$28</definedName>
    <definedName name="_xlnm.Print_Area" localSheetId="14">'P3'!$A$1:$R$81</definedName>
    <definedName name="_xlnm.Print_Area" localSheetId="12">'Р. Справочно1_Списание'!$A$1:$J$13</definedName>
    <definedName name="_xlnm.Print_Area" localSheetId="13">'Р.Справочно 2_Задолж по налогам'!$A$1:$P$27</definedName>
    <definedName name="_xlnm.Print_Area" localSheetId="2">'Р2'!$A$1:$R$71</definedName>
    <definedName name="_xlnm.Print_Area" localSheetId="15">'Р4'!$A$1:$C$16</definedName>
    <definedName name="_xlnm.Print_Area" localSheetId="16">'Р5'!$A$1:$S$97</definedName>
  </definedNames>
  <calcPr calcMode="manual" fullCalcOnLoad="1"/>
</workbook>
</file>

<file path=xl/sharedStrings.xml><?xml version="1.0" encoding="utf-8"?>
<sst xmlns="http://schemas.openxmlformats.org/spreadsheetml/2006/main" count="705" uniqueCount="475">
  <si>
    <t>тыс. рублей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</si>
  <si>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</si>
  <si>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</si>
  <si>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</si>
  <si>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</si>
  <si>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</si>
  <si>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</si>
  <si>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</si>
  <si>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</si>
  <si>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региональным налогам и сборам</t>
  </si>
  <si>
    <t>налогам со специальным налоговым режимом</t>
  </si>
  <si>
    <t>Всего</t>
  </si>
  <si>
    <t>в том числе в федеральный бюджет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</si>
  <si>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</si>
  <si>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</si>
  <si>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</si>
  <si>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</si>
  <si>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 xml:space="preserve">Акцизы –всего </t>
  </si>
  <si>
    <t>остальные федеральные налоги и сборы</t>
  </si>
  <si>
    <t xml:space="preserve">налог на добавленную стоимость </t>
  </si>
  <si>
    <t>РЕСТРУКТУРИРОВАННАЯ ЗАДОЛЖЕННОСТЬ</t>
  </si>
  <si>
    <t>Спирто - содержащая продукция</t>
  </si>
  <si>
    <t xml:space="preserve">Вина 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</si>
  <si>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</si>
  <si>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</si>
  <si>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</si>
  <si>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из всех видов сырья (в том числе этиловый спирт сырец из всех видов сырья)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</si>
  <si>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</si>
  <si>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</si>
  <si>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</si>
  <si>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Автомобили легковые  и мотоциклы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</si>
  <si>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</si>
  <si>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</si>
  <si>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</si>
  <si>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Прямогонный бензин</t>
  </si>
  <si>
    <t>ОТЧЕТ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</si>
  <si>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</si>
  <si>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</si>
  <si>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</si>
  <si>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</si>
  <si>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</si>
  <si>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</si>
  <si>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</si>
  <si>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</si>
  <si>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</si>
  <si>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</si>
  <si>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Ежемесячная</t>
  </si>
  <si>
    <t>10-го числа месяца, следующего за отчетным периодом</t>
  </si>
  <si>
    <t>проценты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</si>
  <si>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</si>
  <si>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</si>
  <si>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</si>
  <si>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</si>
  <si>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</si>
  <si>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</si>
  <si>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</si>
  <si>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</si>
  <si>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Количество налогоплательщиков (единиц)</t>
  </si>
  <si>
    <t>Бензин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</si>
  <si>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</si>
  <si>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</si>
  <si>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</si>
  <si>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Моторное масло для дизельных и (или) карбюраторных  (инжекторных) двигателей</t>
  </si>
  <si>
    <t xml:space="preserve">Утверждена приказом ФНС России </t>
  </si>
  <si>
    <t>Задолженность по платежам за пользование природными ресурсами</t>
  </si>
  <si>
    <t>Задолженность, всего</t>
  </si>
  <si>
    <t>Задолженность по утилизационному сбору</t>
  </si>
  <si>
    <t>из графы 1 по :</t>
  </si>
  <si>
    <t>Единому социальному налогу</t>
  </si>
  <si>
    <t>Платежам в государственные внебюджетные фонды</t>
  </si>
  <si>
    <t>ВЗЫСКИВАЕТСЯ СУДЕБНЫМИ ПРИСТАВАМИ, ПО ПОСТАНОВЛЕНИЯМ О ВОЗБУЖДЕНИИ ИСПОЛНИТЕЛЬНОГО ПРОИЗВОДСТВА - ВСЕГО</t>
  </si>
  <si>
    <t>НЕВОЗМОЖНО К ВЗЫСКАНИЮ НАЛОГОВЫМИ ОРГАНАМИ</t>
  </si>
  <si>
    <t>ПО УМЕРШИМ ФИЗИЧЕСКИМ ЛИЦАМ</t>
  </si>
  <si>
    <t>ЛИКВИДИРОВАННЫЕ ОРГАНИЗАЦИИ И ИНДИВИДУАЛЬНЫЕ ПРЕДПРИНИМАТЕЛИ</t>
  </si>
  <si>
    <t>РЕСТРУКТУРИРОВАНО ПО ПЕНЯМ И НАЛОГОВЫМ САНКЦИЯМ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</si>
  <si>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</si>
  <si>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</si>
  <si>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 xml:space="preserve">Форма № 4-НМ
</t>
  </si>
  <si>
    <t>в соответствии со ст.47 НК РФ</t>
  </si>
  <si>
    <t>в соответствии со ст.48 НК РФ</t>
  </si>
  <si>
    <t>ПО ПЕНЯМ</t>
  </si>
  <si>
    <t>ПО НАЛОГОВЫМ САНКЦИЯМ</t>
  </si>
  <si>
    <t>Из графы 13 единый социальный налог в федеральный бюджет</t>
  </si>
  <si>
    <t>из графы 7
 налог на добычу полезных ископаемых</t>
  </si>
  <si>
    <t>из графы 5 налог на добавленную стоимость по товарам (работам, услугам), реализуемым на территории РФ</t>
  </si>
  <si>
    <t>ЗАДОЛЖЕННОСТЬ ПО НАЛОГАМ НЕВОЗМОЖНАЯ К ВЗЫСКАНИЮ НАЛОГОВЫМИ ОРГАНАМИ</t>
  </si>
  <si>
    <t>ЗАДОЛЖЕННОСТЬ ПО ПЕНИ И НАЛОГОВЫМ САНКЦИЯМ НЕВОЗМОЖНАЯ К ВЗЫСКАНИЮ НАЛОГОВЫМИ ОРГАНАМИ</t>
  </si>
  <si>
    <t>ЗАДОЛЖЕННОСТЬ ОРГАНИЗАЦИЙ, В ОТНОШЕНИИ КОТОРЫХ ЗАВЕРШЕНО КОНКУРСНОЕ ПРОИЗВОДСТВО</t>
  </si>
  <si>
    <t>денежные взыскания за нарушение валютного законодательства РФ</t>
  </si>
  <si>
    <t>ЗАДОЛЖЕННОСТЬ ЛИКВИДИРОВАННЫХ ОРГАНИЗАЦИЙ И ИНДИВИДУАЛЬНЫХ ПРЕДПРИНИМАТЕЛЕЙ</t>
  </si>
  <si>
    <t>СПРАВОЧНО:</t>
  </si>
  <si>
    <t>ЗАДОЛЖЕННОСТЬ, ДОНАЧИСЛЕННАЯ ПО РЕЗУЛЬТАТАМ ВЫЕЗДНЫХ И КАМЕРАЛЬНЫХ НАЛОГОВЫХ ПРОВЕРОК</t>
  </si>
  <si>
    <t>Мировое соглашение</t>
  </si>
  <si>
    <t>Задолженность по водному налогу</t>
  </si>
  <si>
    <t>Сумма неуплаченных процентов за пользование бюджетными средствами</t>
  </si>
  <si>
    <t>Задолженность по отмененным региональным налогам</t>
  </si>
  <si>
    <t>Задолженность по отмененным местным налогам</t>
  </si>
  <si>
    <t>рассрочка (отсрочка)</t>
  </si>
  <si>
    <t>По налогу (сбору)</t>
  </si>
  <si>
    <t xml:space="preserve"> по пени</t>
  </si>
  <si>
    <t xml:space="preserve"> по штрафам </t>
  </si>
  <si>
    <t>УРЕГУЛИРОВАНО  ПО НАЛОГУ (СБОРУ), ВСЕГО
 ( из стр. 2010)</t>
  </si>
  <si>
    <t>НЕВОЗМОЖНО К ВЗЫСКАНИЮ НАЛОГОВЫМИ ОРГАНАМИ ЗАДОЛЖЕННОСТИ ПО ПЕНИ И ШТРАФАМ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</si>
  <si>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</si>
  <si>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</si>
  <si>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</si>
  <si>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>Налог на добычу нефти</t>
  </si>
  <si>
    <t>Налог на игорный бизнес</t>
  </si>
  <si>
    <t>Торговый сбор, уплачиваемому на территориях городов федерального значения</t>
  </si>
  <si>
    <t>Контрольная сумма</t>
  </si>
  <si>
    <t>НЕВОЗМОЖНО К ВЗЫСКАНИЮ НАЛОГОВЫМИ ОРГАНАМИ ЗАДОЛЖЕННОСТИ ПО ПЕНЯМ И ШТРАФАМ                         (из стр. 2310)</t>
  </si>
  <si>
    <t xml:space="preserve">НЕВОЗМОЖНО К ВЗЫСКАНИЮ НАЛОГОВЫМИ ОРГАНАМИ                         (из стр. 2120) </t>
  </si>
  <si>
    <t>УРЕГУЛИРОВАНО ЗАДОЛЖЕННОСТИ  ПО УПЛАТЕ ПЕНЕЙ И НАЛОГОВЫХ САНКЦИЙ                      (из стр. 2210)</t>
  </si>
  <si>
    <t>ЗАДОЛЖЕННОСТЬ ПЕРЕД БЮДЖЕТОМ ПО  ПЕНЯМ И НАЛОГОВЫМ САНКЦИЯМ ВСЕГО                 (из стр. 1050)</t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</si>
  <si>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</si>
  <si>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</si>
  <si>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</si>
  <si>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</si>
  <si>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</si>
  <si>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СПРАВОЧНО:                 Сумма неуплаченных процентов за пользование бюджетными средствами                      (из строки 1094)</t>
  </si>
  <si>
    <t>Справочно к Разделам I, II: 1_Списано задолженности</t>
  </si>
  <si>
    <t xml:space="preserve">Справочно к Разделам I, II: 2_Задолженность по налогам 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</si>
  <si>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</si>
  <si>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Раздел III
Задолженность по акцизам
(из раздела I,II)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</si>
  <si>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до 01 января 2017 года</t>
    </r>
  </si>
  <si>
    <t>на обязательное пенсионное страхование</t>
  </si>
  <si>
    <t>страховая часть</t>
  </si>
  <si>
    <t>накопительная часть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</si>
  <si>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с 01 января 2017 года</t>
    </r>
  </si>
  <si>
    <t>Ф.И.О., номер телефона исполнителя</t>
  </si>
  <si>
    <t>за периоды до 1 января 2017 года</t>
  </si>
  <si>
    <t>за периоды с 1 января 2017 года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</si>
  <si>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</si>
  <si>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ВСЕГО задолженность по страховым взносам</t>
  </si>
  <si>
    <t xml:space="preserve"> по страховым взносам в государственные социальные внебюджетные фонды, всего</t>
  </si>
  <si>
    <t xml:space="preserve">Взносы, уплачиваемые организациями угольной промышленности в бюджет Пенсионного фонда Российской Федерации на выплату доплаты к пенсии </t>
  </si>
  <si>
    <t xml:space="preserve"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  </t>
  </si>
  <si>
    <r>
      <t>Страховые взносы на обязательное социальное страхование на случай временной нетрудоспособности и в связи с материнством</t>
    </r>
    <r>
      <rPr>
        <b/>
        <sz val="11"/>
        <rFont val="Arial Cyr"/>
        <family val="0"/>
      </rPr>
      <t xml:space="preserve">    </t>
    </r>
  </si>
  <si>
    <t xml:space="preserve"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</si>
  <si>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</t>
    </r>
  </si>
  <si>
    <t xml:space="preserve">Страховые взносы на обязательное социальное страхование на случай временной нетрудоспособности и в связи с материнством 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</si>
  <si>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</si>
  <si>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                   </t>
    </r>
    <r>
      <rPr>
        <b/>
        <sz val="11"/>
        <rFont val="Arial Cyr"/>
        <family val="2"/>
      </rPr>
      <t xml:space="preserve">                      </t>
    </r>
  </si>
  <si>
    <r>
  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  </r>
    <r>
      <rPr>
        <b/>
        <sz val="11"/>
        <rFont val="Arial Cyr"/>
        <family val="2"/>
      </rPr>
      <t xml:space="preserve">                                            </t>
    </r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</si>
  <si>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</si>
  <si>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приостановленная к взысканию</t>
  </si>
  <si>
    <t>Раздел IV
Задолженность по неналоговым доходам</t>
  </si>
  <si>
    <t>СОВОКУПНАЯ ЗАДОЛЖЕННОСТЬ - ВСЕГО (стр.5010+стр.5030+стр.5060+стр.5065+стр.5135+стр.5170+стр.5195+стр.5265+стр.5290)</t>
  </si>
  <si>
    <t>НЕДОИМКА                    (из стр. 1020)</t>
  </si>
  <si>
    <t xml:space="preserve"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                           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</si>
  <si>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</si>
  <si>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в том числе</t>
  </si>
  <si>
    <t>по плательщикам, производящим выплаты и иные вознаграждения физическим лицам</t>
  </si>
  <si>
    <t xml:space="preserve">Раздел V
Задолженность по страховым взносам на обязательное социальное страхование в Российской Федерации, а также по пеням и штрафам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                                                                                                                                             </t>
  </si>
  <si>
    <t xml:space="preserve">Задолженность индивидуальных предпринимателей, уплачивающих страховые взносы в фиксированном размере </t>
  </si>
  <si>
    <t>за расчетные периоды                     с 01 января 2017 года (из графы 8)</t>
  </si>
  <si>
    <t xml:space="preserve">за расчетные периоды                     до 01 января 2017 года           (из графы 2)             </t>
  </si>
  <si>
    <t>ЗАДОЛЖЕННОСТЬ - ВСЕГО (стр.1010+стр.1045+стр.1093)</t>
  </si>
  <si>
    <t>ЗАДОЛЖЕННОСТЬ - ВСЕГО (стр.2010+стр.2120+стр.2205+стр.2210+стр.2310+стр.2375)</t>
  </si>
  <si>
    <t xml:space="preserve">О ЗАДОЛЖЕННОСТИ ПО НАЛОГАМ, СБОРАМ, СТРАХОВЫМ </t>
  </si>
  <si>
    <t xml:space="preserve">ВЗНОСАМ, ПЕНЯМ И НАЛОГОВЫМ САНКЦИЯМ В БЮДЖЕТНУЮ </t>
  </si>
  <si>
    <t>СИСТЕМУ РОССИЙСКОЙ ФЕДЕРАЦИИ</t>
  </si>
  <si>
    <t>ВСЕГО задолженность (гр.2 + гр.8 + гр.13 + гр.14 + гр.15)</t>
  </si>
  <si>
    <t>Сумма списанной задолженности по решениям налогового органа (по физическим лицам)</t>
  </si>
  <si>
    <t>из строк 2190 и 2351 в том числе не перечисленные ликвидированными банками</t>
  </si>
  <si>
    <t>из строк 5160 и 5286 в том числе не перечисленные ликвидированными банками</t>
  </si>
  <si>
    <t>НЕДОИМКА ОРГАНИЗАЦИЙ И ИНДИВИДУАЛЬНЫХ ПРЕДПРИНИМАТЕЛЕЙ, НЕ ПРЕДСТАВЛЯЮЩИХ ОТЧЕТНОСТЬ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</si>
  <si>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И МИРОВОЕ СОГЛАШЕНИЕ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</si>
  <si>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 (из строки 2375)</t>
  </si>
  <si>
    <t>к приказу ФНС России</t>
  </si>
  <si>
    <t>Приложение № 3</t>
  </si>
  <si>
    <t>от  18.10.2018</t>
  </si>
  <si>
    <t>№ ММВ-7-1/595@</t>
  </si>
  <si>
    <t>от 18.10.2018</t>
  </si>
  <si>
    <t>Управление ФНС России по г.Москве</t>
  </si>
  <si>
    <t>1005</t>
  </si>
  <si>
    <t>ЗАДОЛЖЕННОСТЬ ПЕРЕД БЮДЖЕТОМ ПО НАЛОГАМ, СБОРАМ, ПЕНЯМ, НАЛОГОВЫМ САНКЦИЯМ ВСЕГО</t>
  </si>
  <si>
    <t>1010</t>
  </si>
  <si>
    <t>из нее:</t>
  </si>
  <si>
    <t>1011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</si>
  <si>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</si>
  <si>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</si>
  <si>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</si>
  <si>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</si>
  <si>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ЗАДОЛЖЕННОСТЬ, ДОНАЧИСЛЕННАЯ ПО РЕЗУЛЬТАТАМ КАМЕРАЛЬНЫХ И ВЫЕЗДНЫХ НАЛОГОВЫХ ПРОВЕРОК</t>
  </si>
  <si>
    <t>1040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</si>
  <si>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</si>
  <si>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</si>
  <si>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</si>
  <si>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</si>
  <si>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1060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</si>
  <si>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</si>
  <si>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</si>
  <si>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</si>
  <si>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</si>
  <si>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</si>
  <si>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</si>
  <si>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1094</t>
  </si>
  <si>
    <t>1095</t>
  </si>
  <si>
    <t>2005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</si>
  <si>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</si>
  <si>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</si>
  <si>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</si>
  <si>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</si>
  <si>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</si>
  <si>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</si>
  <si>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</si>
  <si>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</si>
  <si>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</si>
  <si>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</si>
  <si>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</si>
  <si>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</si>
  <si>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2070</t>
  </si>
  <si>
    <t>2080</t>
  </si>
  <si>
    <t>2090</t>
  </si>
  <si>
    <t>2100</t>
  </si>
  <si>
    <t>ПРИОСТАНОВЛЕННЫЕ К ВЗЫСКАНИЮ ПЛАТЕЖИ ПО НАЛОГАМ И СБОРАМ - ВСЕГО</t>
  </si>
  <si>
    <t>2110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</si>
  <si>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</si>
  <si>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</si>
  <si>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</si>
  <si>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2120</t>
  </si>
  <si>
    <t>НЕВОЗМОЖНО К ВЗЫСКАНИЮ ПО СУДЕБНЫМ РЕШЕНИЯМ И РЕШЕНИЯМ ВЫШЕСТОЯЩЕГО НАЛОГОВОГО ОРГАНА</t>
  </si>
  <si>
    <t>2150</t>
  </si>
  <si>
    <t>2160</t>
  </si>
  <si>
    <t>2170</t>
  </si>
  <si>
    <t>2180</t>
  </si>
  <si>
    <t>ЗАВИСШИЕ ПЛАТЕЖИ ПО НАЛОГАМ, СБОРАМ И СТРАХОВЫМ ВЗНОСАМ</t>
  </si>
  <si>
    <t>2190</t>
  </si>
  <si>
    <t>УРЕГУЛИРОВАННАЯ ЗАДОЛЖЕННОСТЬ ПО НАЛОГАМ ОРГАНИЗАЦИЙ, ИНДИВИДУАЛЬНЫХ ПРЕДПРИНИМАТЕЛЕЙ И ГРАЖДАН, НАХОДЯЩИХСЯ В ПРОЦЕДУРАХ БАНКРОТСТВА И МИРОВОЕ СОГЛАШЕНИЕ</t>
  </si>
  <si>
    <t>2205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</si>
  <si>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</si>
  <si>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</si>
  <si>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</si>
  <si>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2208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</si>
  <si>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</si>
  <si>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</si>
  <si>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</si>
  <si>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</si>
  <si>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</si>
  <si>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</si>
  <si>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</si>
  <si>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</si>
  <si>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</si>
  <si>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</si>
  <si>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</si>
  <si>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</si>
  <si>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</si>
  <si>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</si>
  <si>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</si>
  <si>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</si>
  <si>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</si>
  <si>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</si>
  <si>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2310</t>
  </si>
  <si>
    <t>2320</t>
  </si>
  <si>
    <t>2330</t>
  </si>
  <si>
    <t>2340</t>
  </si>
  <si>
    <t>2350</t>
  </si>
  <si>
    <t>ЗАВИСШИЕ ПЛАТЕЖИ ПО ПЕНЯМ, НАЛОГОВЫМ САНКЦИЯМ И ПРОЦЕНТАМ</t>
  </si>
  <si>
    <t>2351</t>
  </si>
  <si>
    <t>2352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</si>
  <si>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</t>
  </si>
  <si>
    <t>2375</t>
  </si>
  <si>
    <t>2376</t>
  </si>
  <si>
    <t>2377</t>
  </si>
  <si>
    <t>2378</t>
  </si>
  <si>
    <t>2379</t>
  </si>
  <si>
    <t>2395</t>
  </si>
  <si>
    <t>2396</t>
  </si>
  <si>
    <t>XXX</t>
  </si>
  <si>
    <t>2400</t>
  </si>
  <si>
    <t>2405</t>
  </si>
  <si>
    <t>2410</t>
  </si>
  <si>
    <t>2415</t>
  </si>
  <si>
    <t>2420</t>
  </si>
  <si>
    <t>2425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</si>
  <si>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</si>
  <si>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 и сумма задолженности, списанной в соответствии с ФЗ от 28.12.2017 №436 (за исключением физических лиц)</t>
  </si>
  <si>
    <t>2435</t>
  </si>
  <si>
    <t>2440</t>
  </si>
  <si>
    <t>2445</t>
  </si>
  <si>
    <t>2455</t>
  </si>
  <si>
    <t>2465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</si>
  <si>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</si>
  <si>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</si>
  <si>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</si>
  <si>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</si>
  <si>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</si>
  <si>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</si>
  <si>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</si>
  <si>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</si>
  <si>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</si>
  <si>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</si>
  <si>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</si>
  <si>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</si>
  <si>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</si>
  <si>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</si>
  <si>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</si>
  <si>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</si>
  <si>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</si>
  <si>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</si>
  <si>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</si>
  <si>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</si>
  <si>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</si>
  <si>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</si>
  <si>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</si>
  <si>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2575</t>
  </si>
  <si>
    <t>2730</t>
  </si>
  <si>
    <t>2740</t>
  </si>
  <si>
    <t>2750</t>
  </si>
  <si>
    <t>2760</t>
  </si>
  <si>
    <t>2780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</si>
  <si>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</si>
  <si>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</si>
  <si>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</si>
  <si>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</si>
  <si>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3011</t>
  </si>
  <si>
    <t>3015</t>
  </si>
  <si>
    <t>из неё:</t>
  </si>
  <si>
    <t>3020</t>
  </si>
  <si>
    <t>3030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</si>
  <si>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</si>
  <si>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</si>
  <si>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</si>
  <si>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</si>
  <si>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</si>
  <si>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</si>
  <si>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</si>
  <si>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</si>
  <si>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</si>
  <si>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</si>
  <si>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</si>
  <si>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</si>
  <si>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3065</t>
  </si>
  <si>
    <t>3070</t>
  </si>
  <si>
    <t>3075</t>
  </si>
  <si>
    <t>3080</t>
  </si>
  <si>
    <t>3083</t>
  </si>
  <si>
    <t>3084</t>
  </si>
  <si>
    <t>3085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</si>
  <si>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</si>
  <si>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</si>
  <si>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</si>
  <si>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3105</t>
  </si>
  <si>
    <t>3107</t>
  </si>
  <si>
    <t>ЗАВИСШИЕ ПЛАТЕЖИ ПО НАЛОГАМ, СБОРАМ</t>
  </si>
  <si>
    <t>3108</t>
  </si>
  <si>
    <t>УРЕГУЛИРОВАННАЯ ЗАДОЛЖЕННОСТЬ ОРГАНИЗАЦИЙ НАХОДЯЩИХСЯ В ПРОЦЕДУРАХ БАНКРОТСТВА И МИРОВОЕ СОГЛАШЕНИЕ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</si>
  <si>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</si>
  <si>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</si>
  <si>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</si>
  <si>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</si>
  <si>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</si>
  <si>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</si>
  <si>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</si>
  <si>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</si>
  <si>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</si>
  <si>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</si>
  <si>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</si>
  <si>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</si>
  <si>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</si>
  <si>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</si>
  <si>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</si>
  <si>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</si>
  <si>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</si>
  <si>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</si>
  <si>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</si>
  <si>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3155</t>
  </si>
  <si>
    <t>3160</t>
  </si>
  <si>
    <t>3165</t>
  </si>
  <si>
    <t>3170</t>
  </si>
  <si>
    <t>3171</t>
  </si>
  <si>
    <t>3173</t>
  </si>
  <si>
    <t>3174</t>
  </si>
  <si>
    <t>3175</t>
  </si>
  <si>
    <t>3176</t>
  </si>
  <si>
    <t>3177</t>
  </si>
  <si>
    <t>3178</t>
  </si>
  <si>
    <t>3180</t>
  </si>
  <si>
    <t>3190</t>
  </si>
  <si>
    <t>Задолженность по неналоговым доходам, администрируемым налоговыми органами</t>
  </si>
  <si>
    <t>4010</t>
  </si>
  <si>
    <t>4020</t>
  </si>
  <si>
    <t>4030</t>
  </si>
  <si>
    <t>Денежные взыскания</t>
  </si>
  <si>
    <t>4040</t>
  </si>
  <si>
    <t>4050</t>
  </si>
  <si>
    <t>4060</t>
  </si>
  <si>
    <t>4070</t>
  </si>
  <si>
    <t>4080</t>
  </si>
  <si>
    <t>СПРАВОЧНО:                                                                                       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</si>
  <si>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5005</t>
  </si>
  <si>
    <t>5010</t>
  </si>
  <si>
    <t>5011</t>
  </si>
  <si>
    <t>5015</t>
  </si>
  <si>
    <t>5020</t>
  </si>
  <si>
    <t>5025</t>
  </si>
  <si>
    <t>5030</t>
  </si>
  <si>
    <t>5035</t>
  </si>
  <si>
    <t>5040</t>
  </si>
  <si>
    <t>5045</t>
  </si>
  <si>
    <t>ИЗ СТРОКИ 5035: ЗАДОЛЖЕННОСТЬ ОРГАНИЗАЦИЙ И ИНДИВИДУАЛЬНЫХ ПРЕДПРИНИМАТЕЛЕЙ, НЕПРЕДСТАВЛЯЮЩИХ ОТЧЕТНОСТЬ</t>
  </si>
  <si>
    <t>5050</t>
  </si>
  <si>
    <t>5055</t>
  </si>
  <si>
    <t>5060</t>
  </si>
  <si>
    <t>УРЕГУЛИРОВАНО ПО СТРАХОВЫМ ВЗНОСАМ ВСЕГО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</si>
  <si>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</si>
  <si>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</si>
  <si>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</si>
  <si>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</si>
  <si>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</si>
  <si>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</si>
  <si>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</si>
  <si>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</si>
  <si>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</si>
  <si>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</si>
  <si>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</si>
  <si>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</si>
  <si>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</si>
  <si>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</si>
  <si>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</si>
  <si>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</si>
  <si>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</si>
  <si>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</si>
  <si>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ЗАВИСШИЕ ПЛАТЕЖИ ПО СТРАХОВЫМ ВЗНОСАМ</t>
  </si>
  <si>
    <t>5160</t>
  </si>
  <si>
    <t>ЗАДОЛЖЕННОСТЬ ПО СТРАХОВЫМ ВЗНОСАМ ОРГАНИЗАЦИЙ, ИНДИВИДУАЛЬНЫХ ПРЕДПРИНИМАТЕЛЕЙ И ГРАЖДАН, НАХОДЯЩИХСЯ В ПРОЦЕДУРАХ БАНКРОТСТВА И МИРОВОЕ СОГЛАШЕНИЕ</t>
  </si>
  <si>
    <t>5170</t>
  </si>
  <si>
    <t>5175</t>
  </si>
  <si>
    <t>5180</t>
  </si>
  <si>
    <t>5185</t>
  </si>
  <si>
    <t>5190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</si>
  <si>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</si>
  <si>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</si>
  <si>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</si>
  <si>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</si>
  <si>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</si>
  <si>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</si>
  <si>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</si>
  <si>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</si>
  <si>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</si>
  <si>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</si>
  <si>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</si>
  <si>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</si>
  <si>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</si>
  <si>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</si>
  <si>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</si>
  <si>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</si>
  <si>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</si>
  <si>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</si>
  <si>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</si>
  <si>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5286</t>
  </si>
  <si>
    <t>5287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</si>
  <si>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</t>
  </si>
  <si>
    <t>5290</t>
  </si>
  <si>
    <t>5295</t>
  </si>
  <si>
    <t>5300</t>
  </si>
  <si>
    <t>5305</t>
  </si>
  <si>
    <t>5310</t>
  </si>
  <si>
    <t>5315</t>
  </si>
  <si>
    <t>5320</t>
  </si>
  <si>
    <t>СПРАВОЧНО:                                                                                      Сумма неуплаченных процентов за пользование бюджетными средствами</t>
  </si>
  <si>
    <r>
      <rPr>
        <b/>
        <sz val="11"/>
        <rFont val="Arial Cyr"/>
        <family val="0"/>
      </rPr>
      <t xml:space="preserve">СПРАВОЧНО:      </t>
    </r>
    <r>
      <rPr>
        <sz val="11"/>
        <rFont val="Arial Cyr"/>
        <family val="0"/>
      </rPr>
      <t xml:space="preserve">                                                            Сумма списанной недоимки и задолженности по пеням, штрафам и процентам по акцизам, признанных безнадежными к взысканию</t>
    </r>
  </si>
  <si>
    <r>
      <rPr>
        <b/>
        <sz val="10"/>
        <rFont val="Arial Cyr"/>
        <family val="0"/>
      </rPr>
      <t xml:space="preserve">СПРАВОЧНО:   </t>
    </r>
    <r>
      <rPr>
        <sz val="10"/>
        <rFont val="Arial Cyr"/>
        <family val="0"/>
      </rPr>
      <t xml:space="preserve">                                                Уплачено процентов за несвоевременный возврат</t>
    </r>
  </si>
  <si>
    <t xml:space="preserve">Руководитель Управления </t>
  </si>
  <si>
    <t>М.В.Третьякова</t>
  </si>
  <si>
    <t>ФНС России по г.Москве</t>
  </si>
  <si>
    <t>__________________________________________________________</t>
  </si>
  <si>
    <t>c МРИ</t>
  </si>
  <si>
    <t>МРИ ФНС по КН</t>
  </si>
  <si>
    <t>совокуп с МРИ</t>
  </si>
  <si>
    <r>
      <t xml:space="preserve">по состоянию </t>
    </r>
    <r>
      <rPr>
        <b/>
        <sz val="12"/>
        <color indexed="8"/>
        <rFont val="Times New Roman"/>
        <family val="1"/>
      </rPr>
      <t>на 01 декабря 2018 года</t>
    </r>
  </si>
  <si>
    <t>0000</t>
  </si>
  <si>
    <t>Шилкина Л.В. 62-56</t>
  </si>
  <si>
    <t>"12" декабря 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</si>
</sst>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i/>
      <sz val="10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color indexed="8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9"/>
      <name val="Arial Cyr"/>
      <family val="2"/>
    </font>
    <font>
      <b/>
      <sz val="8"/>
      <name val="Arial Cyr"/>
      <family val="0"/>
    </font>
    <font>
      <sz val="11"/>
      <name val="Arial Cyr"/>
      <family val="2"/>
    </font>
    <font>
      <sz val="11"/>
      <name val="Arial"/>
      <family val="2"/>
    </font>
    <font>
      <sz val="14"/>
      <color indexed="8"/>
      <name val="Arial Cyr"/>
      <family val="0"/>
    </font>
    <font>
      <sz val="12"/>
      <name val="Times New Roman"/>
      <family val="1"/>
    </font>
    <font>
      <sz val="16"/>
      <color indexed="8"/>
      <name val="Arial Cyr"/>
      <family val="2"/>
    </font>
    <font>
      <sz val="9"/>
      <color indexed="8"/>
      <name val="Arial Cyr"/>
      <family val="2"/>
    </font>
    <font>
      <sz val="28"/>
      <color indexed="8"/>
      <name val="Arial Cyr"/>
      <family val="0"/>
    </font>
    <font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56"/>
      <name val="Arial Cyr"/>
      <family val="2"/>
    </font>
    <font>
      <b/>
      <sz val="14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2060"/>
      <name val="Arial Cyr"/>
      <family val="2"/>
    </font>
    <font>
      <b/>
      <sz val="14"/>
      <color rgb="FF00206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vertical="top" wrapText="1"/>
    </xf>
    <xf numFmtId="0" fontId="20" fillId="0" borderId="17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4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0" fillId="34" borderId="0" xfId="0" applyFont="1" applyFill="1" applyAlignment="1">
      <alignment/>
    </xf>
    <xf numFmtId="0" fontId="0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9" fillId="33" borderId="19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25" fillId="33" borderId="0" xfId="0" applyFont="1" applyFill="1" applyAlignment="1">
      <alignment horizontal="centerContinuous" vertical="top" wrapText="1"/>
    </xf>
    <xf numFmtId="0" fontId="25" fillId="33" borderId="0" xfId="0" applyFont="1" applyFill="1" applyBorder="1" applyAlignment="1">
      <alignment horizontal="centerContinuous" vertical="top" wrapText="1"/>
    </xf>
    <xf numFmtId="0" fontId="0" fillId="33" borderId="0" xfId="0" applyFont="1" applyFill="1" applyBorder="1" applyAlignment="1">
      <alignment horizontal="right" vertical="top" wrapText="1"/>
    </xf>
    <xf numFmtId="0" fontId="23" fillId="33" borderId="10" xfId="0" applyFont="1" applyFill="1" applyBorder="1" applyAlignment="1">
      <alignment horizontal="centerContinuous" vertical="center" wrapText="1"/>
    </xf>
    <xf numFmtId="0" fontId="23" fillId="33" borderId="21" xfId="0" applyFont="1" applyFill="1" applyBorder="1" applyAlignment="1">
      <alignment horizontal="centerContinuous" vertical="center" wrapText="1"/>
    </xf>
    <xf numFmtId="0" fontId="0" fillId="33" borderId="0" xfId="0" applyFont="1" applyFill="1" applyBorder="1" applyAlignment="1">
      <alignment horizontal="centerContinuous" vertical="center" wrapText="1"/>
    </xf>
    <xf numFmtId="0" fontId="29" fillId="33" borderId="10" xfId="0" applyFont="1" applyFill="1" applyBorder="1" applyAlignment="1">
      <alignment horizontal="center" vertical="center"/>
    </xf>
    <xf numFmtId="0" fontId="29" fillId="33" borderId="19" xfId="0" applyFont="1" applyFill="1" applyBorder="1" applyAlignment="1">
      <alignment horizontal="center" vertical="center" wrapText="1" shrinkToFit="1"/>
    </xf>
    <xf numFmtId="0" fontId="29" fillId="33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 wrapText="1" shrinkToFi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top" wrapText="1"/>
    </xf>
    <xf numFmtId="0" fontId="8" fillId="33" borderId="0" xfId="0" applyFont="1" applyFill="1" applyBorder="1" applyAlignment="1">
      <alignment horizontal="right" vertical="top" wrapText="1"/>
    </xf>
    <xf numFmtId="0" fontId="3" fillId="33" borderId="0" xfId="0" applyFont="1" applyFill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right" wrapText="1"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 vertical="top"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1" fontId="0" fillId="33" borderId="20" xfId="0" applyNumberFormat="1" applyFill="1" applyBorder="1" applyAlignment="1">
      <alignment horizontal="center" vertical="center" wrapText="1" shrinkToFit="1"/>
    </xf>
    <xf numFmtId="0" fontId="0" fillId="33" borderId="20" xfId="0" applyFill="1" applyBorder="1" applyAlignment="1">
      <alignment horizontal="center" vertical="center" wrapText="1" shrinkToFit="1"/>
    </xf>
    <xf numFmtId="0" fontId="26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wrapText="1" shrinkToFit="1"/>
    </xf>
    <xf numFmtId="0" fontId="0" fillId="33" borderId="19" xfId="0" applyFont="1" applyFill="1" applyBorder="1" applyAlignment="1">
      <alignment horizontal="center" vertical="center" wrapText="1" shrinkToFit="1"/>
    </xf>
    <xf numFmtId="0" fontId="7" fillId="33" borderId="10" xfId="0" applyFont="1" applyFill="1" applyBorder="1" applyAlignment="1">
      <alignment/>
    </xf>
    <xf numFmtId="0" fontId="32" fillId="0" borderId="0" xfId="0" applyFont="1" applyFill="1" applyAlignment="1">
      <alignment wrapText="1"/>
    </xf>
    <xf numFmtId="0" fontId="18" fillId="0" borderId="0" xfId="0" applyFont="1" applyAlignment="1">
      <alignment/>
    </xf>
    <xf numFmtId="0" fontId="0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 indent="2"/>
    </xf>
    <xf numFmtId="0" fontId="0" fillId="0" borderId="22" xfId="0" applyFont="1" applyBorder="1" applyAlignment="1">
      <alignment horizontal="left" wrapText="1" indent="4"/>
    </xf>
    <xf numFmtId="0" fontId="4" fillId="33" borderId="0" xfId="0" applyFont="1" applyFill="1" applyAlignment="1">
      <alignment horizontal="left"/>
    </xf>
    <xf numFmtId="0" fontId="7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 indent="6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2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 indent="2"/>
    </xf>
    <xf numFmtId="0" fontId="0" fillId="0" borderId="22" xfId="0" applyFont="1" applyFill="1" applyBorder="1" applyAlignment="1">
      <alignment horizontal="left" wrapText="1" indent="4"/>
    </xf>
    <xf numFmtId="0" fontId="7" fillId="0" borderId="22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 indent="4"/>
    </xf>
    <xf numFmtId="0" fontId="7" fillId="33" borderId="0" xfId="0" applyFont="1" applyFill="1" applyAlignment="1">
      <alignment/>
    </xf>
    <xf numFmtId="0" fontId="7" fillId="0" borderId="22" xfId="0" applyFont="1" applyBorder="1" applyAlignment="1">
      <alignment horizontal="left" wrapText="1" indent="2"/>
    </xf>
    <xf numFmtId="3" fontId="29" fillId="0" borderId="22" xfId="0" applyNumberFormat="1" applyFont="1" applyBorder="1" applyAlignment="1">
      <alignment horizontal="right" wrapText="1"/>
    </xf>
    <xf numFmtId="49" fontId="29" fillId="0" borderId="22" xfId="0" applyNumberFormat="1" applyFont="1" applyBorder="1" applyAlignment="1">
      <alignment horizontal="left" wrapText="1"/>
    </xf>
    <xf numFmtId="0" fontId="29" fillId="0" borderId="0" xfId="0" applyFont="1" applyAlignment="1">
      <alignment horizontal="left"/>
    </xf>
    <xf numFmtId="3" fontId="18" fillId="0" borderId="22" xfId="0" applyNumberFormat="1" applyFont="1" applyBorder="1" applyAlignment="1">
      <alignment horizontal="right" wrapText="1"/>
    </xf>
    <xf numFmtId="49" fontId="18" fillId="0" borderId="22" xfId="0" applyNumberFormat="1" applyFont="1" applyBorder="1" applyAlignment="1">
      <alignment horizontal="left" wrapText="1"/>
    </xf>
    <xf numFmtId="0" fontId="74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18" fillId="33" borderId="0" xfId="0" applyFont="1" applyFill="1" applyAlignment="1">
      <alignment/>
    </xf>
    <xf numFmtId="0" fontId="29" fillId="0" borderId="22" xfId="0" applyFont="1" applyBorder="1" applyAlignment="1">
      <alignment horizontal="left" wrapText="1" indent="2"/>
    </xf>
    <xf numFmtId="0" fontId="0" fillId="0" borderId="22" xfId="0" applyFont="1" applyBorder="1" applyAlignment="1">
      <alignment horizontal="left" wrapText="1"/>
    </xf>
    <xf numFmtId="0" fontId="18" fillId="33" borderId="10" xfId="0" applyFont="1" applyFill="1" applyBorder="1" applyAlignment="1">
      <alignment/>
    </xf>
    <xf numFmtId="0" fontId="18" fillId="0" borderId="0" xfId="0" applyFont="1" applyAlignment="1">
      <alignment horizontal="left"/>
    </xf>
    <xf numFmtId="0" fontId="24" fillId="0" borderId="0" xfId="0" applyFont="1" applyFill="1" applyBorder="1" applyAlignment="1">
      <alignment horizontal="justify" vertical="top" wrapText="1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Alignment="1" quotePrefix="1">
      <alignment horizontal="left"/>
    </xf>
    <xf numFmtId="0" fontId="31" fillId="0" borderId="0" xfId="0" applyFont="1" applyFill="1" applyAlignment="1">
      <alignment horizontal="center" wrapText="1" shrinkToFit="1"/>
    </xf>
    <xf numFmtId="0" fontId="23" fillId="0" borderId="0" xfId="0" applyFont="1" applyFill="1" applyAlignment="1">
      <alignment wrapText="1" shrinkToFit="1"/>
    </xf>
    <xf numFmtId="0" fontId="33" fillId="0" borderId="0" xfId="0" applyFont="1" applyFill="1" applyAlignment="1">
      <alignment horizontal="right"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 horizontal="left"/>
    </xf>
    <xf numFmtId="0" fontId="31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1" fillId="0" borderId="23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5" fillId="0" borderId="0" xfId="0" applyFont="1" applyFill="1" applyAlignment="1">
      <alignment/>
    </xf>
    <xf numFmtId="3" fontId="0" fillId="0" borderId="22" xfId="0" applyNumberFormat="1" applyFont="1" applyBorder="1" applyAlignment="1">
      <alignment horizontal="right" wrapText="1"/>
    </xf>
    <xf numFmtId="49" fontId="0" fillId="0" borderId="22" xfId="0" applyNumberFormat="1" applyFont="1" applyBorder="1" applyAlignment="1">
      <alignment horizontal="left" wrapText="1"/>
    </xf>
    <xf numFmtId="0" fontId="15" fillId="0" borderId="24" xfId="0" applyFont="1" applyBorder="1" applyAlignment="1">
      <alignment horizontal="center" vertical="top" wrapText="1"/>
    </xf>
    <xf numFmtId="3" fontId="3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49" fontId="15" fillId="0" borderId="24" xfId="0" applyNumberFormat="1" applyFont="1" applyBorder="1" applyAlignment="1">
      <alignment horizontal="center" vertical="top" wrapText="1"/>
    </xf>
    <xf numFmtId="0" fontId="32" fillId="0" borderId="0" xfId="0" applyFont="1" applyAlignment="1">
      <alignment horizontal="left"/>
    </xf>
    <xf numFmtId="0" fontId="11" fillId="0" borderId="25" xfId="0" applyFont="1" applyBorder="1" applyAlignment="1">
      <alignment horizontal="center" wrapText="1"/>
    </xf>
    <xf numFmtId="0" fontId="10" fillId="0" borderId="26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5" fillId="0" borderId="29" xfId="0" applyFont="1" applyBorder="1" applyAlignment="1">
      <alignment vertical="top" wrapText="1"/>
    </xf>
    <xf numFmtId="0" fontId="15" fillId="0" borderId="30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0" fillId="0" borderId="13" xfId="0" applyFont="1" applyBorder="1" applyAlignment="1">
      <alignment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15" fillId="0" borderId="2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15" fillId="0" borderId="31" xfId="0" applyFont="1" applyBorder="1" applyAlignment="1">
      <alignment horizontal="left" vertical="center" wrapText="1" indent="1"/>
    </xf>
    <xf numFmtId="0" fontId="0" fillId="0" borderId="24" xfId="0" applyBorder="1" applyAlignment="1">
      <alignment/>
    </xf>
    <xf numFmtId="0" fontId="15" fillId="0" borderId="15" xfId="0" applyFont="1" applyBorder="1" applyAlignment="1">
      <alignment horizontal="justify" vertical="top" wrapText="1"/>
    </xf>
    <xf numFmtId="0" fontId="15" fillId="0" borderId="13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justify" vertical="top" wrapText="1"/>
    </xf>
    <xf numFmtId="0" fontId="15" fillId="0" borderId="27" xfId="0" applyFont="1" applyBorder="1" applyAlignment="1">
      <alignment horizontal="left" vertical="top" wrapText="1" indent="1"/>
    </xf>
    <xf numFmtId="0" fontId="15" fillId="0" borderId="14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1"/>
    </xf>
    <xf numFmtId="0" fontId="15" fillId="0" borderId="18" xfId="0" applyFont="1" applyBorder="1" applyAlignment="1">
      <alignment horizontal="left" vertical="top" wrapText="1" indent="1"/>
    </xf>
    <xf numFmtId="0" fontId="15" fillId="0" borderId="31" xfId="0" applyFont="1" applyBorder="1" applyAlignment="1">
      <alignment horizontal="left" vertical="top" wrapText="1" indent="1"/>
    </xf>
    <xf numFmtId="0" fontId="15" fillId="0" borderId="24" xfId="0" applyFont="1" applyBorder="1" applyAlignment="1">
      <alignment horizontal="left" vertical="top" wrapText="1" indent="1"/>
    </xf>
    <xf numFmtId="0" fontId="4" fillId="33" borderId="21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top" wrapText="1"/>
    </xf>
    <xf numFmtId="0" fontId="22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0" fillId="33" borderId="33" xfId="0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left" vertical="top" wrapText="1"/>
    </xf>
    <xf numFmtId="0" fontId="18" fillId="0" borderId="23" xfId="0" applyFont="1" applyBorder="1" applyAlignment="1">
      <alignment horizontal="left" vertical="top" wrapText="1"/>
    </xf>
    <xf numFmtId="0" fontId="0" fillId="0" borderId="23" xfId="0" applyBorder="1" applyAlignment="1">
      <alignment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vertical="center" wrapText="1"/>
    </xf>
    <xf numFmtId="0" fontId="0" fillId="33" borderId="34" xfId="0" applyFont="1" applyFill="1" applyBorder="1" applyAlignment="1">
      <alignment horizontal="right" vertical="top" wrapText="1"/>
    </xf>
    <xf numFmtId="0" fontId="0" fillId="33" borderId="34" xfId="0" applyFill="1" applyBorder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35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26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23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wrapText="1" shrinkToFit="1"/>
    </xf>
    <xf numFmtId="0" fontId="0" fillId="33" borderId="10" xfId="0" applyFill="1" applyBorder="1" applyAlignment="1">
      <alignment wrapText="1"/>
    </xf>
    <xf numFmtId="0" fontId="33" fillId="0" borderId="0" xfId="0" applyFont="1" applyFill="1" applyAlignment="1">
      <alignment horizontal="left"/>
    </xf>
    <xf numFmtId="0" fontId="3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5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 vertical="center" wrapText="1" shrinkToFit="1"/>
    </xf>
    <xf numFmtId="0" fontId="24" fillId="33" borderId="0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right" vertical="top" wrapText="1" shrinkToFit="1"/>
    </xf>
    <xf numFmtId="0" fontId="0" fillId="33" borderId="23" xfId="0" applyFill="1" applyBorder="1" applyAlignment="1">
      <alignment shrinkToFit="1"/>
    </xf>
    <xf numFmtId="1" fontId="0" fillId="33" borderId="10" xfId="0" applyNumberFormat="1" applyFont="1" applyFill="1" applyBorder="1" applyAlignment="1">
      <alignment horizontal="center" vertical="center" wrapText="1" shrinkToFit="1"/>
    </xf>
    <xf numFmtId="0" fontId="29" fillId="33" borderId="36" xfId="0" applyFont="1" applyFill="1" applyBorder="1" applyAlignment="1">
      <alignment horizontal="center" vertical="center"/>
    </xf>
    <xf numFmtId="0" fontId="29" fillId="33" borderId="37" xfId="0" applyFont="1" applyFill="1" applyBorder="1" applyAlignment="1">
      <alignment horizontal="center" vertical="center"/>
    </xf>
    <xf numFmtId="0" fontId="30" fillId="33" borderId="20" xfId="0" applyFont="1" applyFill="1" applyBorder="1" applyAlignment="1">
      <alignment horizontal="center" vertical="center" wrapText="1" shrinkToFit="1"/>
    </xf>
    <xf numFmtId="0" fontId="30" fillId="33" borderId="33" xfId="0" applyFont="1" applyFill="1" applyBorder="1" applyAlignment="1">
      <alignment horizontal="center" vertical="center" wrapText="1" shrinkToFit="1"/>
    </xf>
    <xf numFmtId="0" fontId="30" fillId="33" borderId="19" xfId="0" applyFont="1" applyFill="1" applyBorder="1" applyAlignment="1">
      <alignment horizontal="center" vertical="center" wrapText="1" shrinkToFit="1"/>
    </xf>
    <xf numFmtId="0" fontId="29" fillId="33" borderId="33" xfId="0" applyFont="1" applyFill="1" applyBorder="1" applyAlignment="1">
      <alignment horizontal="center" vertical="center" wrapText="1" shrinkToFit="1"/>
    </xf>
    <xf numFmtId="0" fontId="0" fillId="33" borderId="33" xfId="0" applyFill="1" applyBorder="1" applyAlignment="1">
      <alignment horizontal="center" vertical="center" wrapText="1" shrinkToFit="1"/>
    </xf>
    <xf numFmtId="0" fontId="0" fillId="33" borderId="19" xfId="0" applyFill="1" applyBorder="1" applyAlignment="1">
      <alignment horizontal="center" vertical="center" wrapText="1" shrinkToFi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33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29" fillId="33" borderId="21" xfId="0" applyFont="1" applyFill="1" applyBorder="1" applyAlignment="1">
      <alignment horizontal="center" vertical="center" wrapText="1" shrinkToFit="1"/>
    </xf>
    <xf numFmtId="0" fontId="29" fillId="33" borderId="35" xfId="0" applyFont="1" applyFill="1" applyBorder="1" applyAlignment="1">
      <alignment horizontal="center" vertical="center" wrapText="1" shrinkToFit="1"/>
    </xf>
    <xf numFmtId="0" fontId="29" fillId="33" borderId="20" xfId="0" applyFont="1" applyFill="1" applyBorder="1" applyAlignment="1">
      <alignment horizontal="center" vertical="center" wrapText="1" shrinkToFit="1"/>
    </xf>
    <xf numFmtId="0" fontId="29" fillId="33" borderId="19" xfId="0" applyFont="1" applyFill="1" applyBorder="1" applyAlignment="1">
      <alignment horizontal="center" vertical="center" wrapText="1" shrinkToFit="1"/>
    </xf>
    <xf numFmtId="0" fontId="29" fillId="33" borderId="38" xfId="0" applyFont="1" applyFill="1" applyBorder="1" applyAlignment="1">
      <alignment horizontal="center" vertical="center" wrapText="1" shrinkToFit="1"/>
    </xf>
    <xf numFmtId="0" fontId="29" fillId="33" borderId="23" xfId="0" applyFont="1" applyFill="1" applyBorder="1" applyAlignment="1">
      <alignment horizontal="center" vertical="center" wrapText="1" shrinkToFit="1"/>
    </xf>
    <xf numFmtId="0" fontId="29" fillId="33" borderId="39" xfId="0" applyFont="1" applyFill="1" applyBorder="1" applyAlignment="1">
      <alignment horizontal="center" vertical="center" wrapText="1" shrinkToFit="1"/>
    </xf>
    <xf numFmtId="0" fontId="29" fillId="33" borderId="20" xfId="0" applyFont="1" applyFill="1" applyBorder="1" applyAlignment="1">
      <alignment horizontal="center" vertical="center" wrapText="1"/>
    </xf>
    <xf numFmtId="0" fontId="29" fillId="33" borderId="33" xfId="0" applyFont="1" applyFill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view="pageBreakPreview" zoomScaleSheetLayoutView="100" zoomScalePageLayoutView="0" workbookViewId="0" topLeftCell="A13">
      <selection activeCell="F35" sqref="F35"/>
    </sheetView>
  </sheetViews>
  <sheetFormatPr defaultColWidth="9.00390625" defaultRowHeight="12.75"/>
  <cols>
    <col min="1" max="1" width="54.875" style="0" customWidth="1"/>
    <col min="2" max="2" width="12.00390625" style="0" customWidth="1"/>
    <col min="3" max="3" width="10.125" style="0" customWidth="1"/>
    <col min="4" max="4" width="5.375" style="0" customWidth="1"/>
    <col min="5" max="5" width="15.125" style="0" customWidth="1"/>
    <col min="6" max="6" width="11.75390625" style="0" customWidth="1"/>
  </cols>
  <sheetData>
    <row r="1" spans="5:6" ht="15.75">
      <c r="E1" s="153" t="s">
        <v>170</v>
      </c>
      <c r="F1" s="153"/>
    </row>
    <row r="2" spans="5:6" ht="15.75">
      <c r="E2" s="153" t="s">
        <v>169</v>
      </c>
      <c r="F2" s="153"/>
    </row>
    <row r="3" spans="5:6" ht="15.75">
      <c r="E3" s="153" t="s">
        <v>173</v>
      </c>
      <c r="F3" s="153"/>
    </row>
    <row r="4" spans="5:6" ht="15.75">
      <c r="E4" s="153" t="s">
        <v>172</v>
      </c>
      <c r="F4" s="153"/>
    </row>
    <row r="6" spans="5:6" ht="19.5" customHeight="1">
      <c r="E6" s="98"/>
      <c r="F6" s="99"/>
    </row>
    <row r="8" spans="1:6" ht="22.5" customHeight="1" thickBot="1">
      <c r="A8" s="154"/>
      <c r="B8" s="154"/>
      <c r="C8" s="154"/>
      <c r="D8" s="154"/>
      <c r="E8" s="154"/>
      <c r="F8" s="154"/>
    </row>
    <row r="9" spans="1:6" ht="14.25" customHeight="1" thickTop="1">
      <c r="A9" s="155"/>
      <c r="B9" s="155"/>
      <c r="C9" s="155"/>
      <c r="D9" s="155"/>
      <c r="E9" s="155"/>
      <c r="F9" s="155"/>
    </row>
    <row r="10" spans="1:6" ht="14.25" customHeight="1" thickBot="1">
      <c r="A10" s="156"/>
      <c r="B10" s="156"/>
      <c r="C10" s="156"/>
      <c r="D10" s="156"/>
      <c r="E10" s="156"/>
      <c r="F10" s="156"/>
    </row>
    <row r="11" spans="1:6" ht="12.75" customHeight="1">
      <c r="A11" s="169"/>
      <c r="B11" s="170"/>
      <c r="C11" s="170"/>
      <c r="D11" s="170"/>
      <c r="E11" s="170"/>
      <c r="F11" s="171"/>
    </row>
    <row r="12" spans="1:6" ht="18.75" customHeight="1">
      <c r="A12" s="157" t="s">
        <v>35</v>
      </c>
      <c r="B12" s="158"/>
      <c r="C12" s="158"/>
      <c r="D12" s="158"/>
      <c r="E12" s="158"/>
      <c r="F12" s="159"/>
    </row>
    <row r="13" spans="1:6" ht="21" customHeight="1">
      <c r="A13" s="166" t="s">
        <v>159</v>
      </c>
      <c r="B13" s="167"/>
      <c r="C13" s="167"/>
      <c r="D13" s="167"/>
      <c r="E13" s="167"/>
      <c r="F13" s="168"/>
    </row>
    <row r="14" spans="1:6" ht="20.25" customHeight="1">
      <c r="A14" s="166" t="s">
        <v>160</v>
      </c>
      <c r="B14" s="167"/>
      <c r="C14" s="167"/>
      <c r="D14" s="167"/>
      <c r="E14" s="167"/>
      <c r="F14" s="168"/>
    </row>
    <row r="15" spans="1:6" ht="18.75" customHeight="1">
      <c r="A15" s="166" t="s">
        <v>161</v>
      </c>
      <c r="B15" s="167"/>
      <c r="C15" s="167"/>
      <c r="D15" s="167"/>
      <c r="E15" s="167"/>
      <c r="F15" s="168"/>
    </row>
    <row r="16" spans="1:6" ht="12.75" customHeight="1">
      <c r="A16" s="160"/>
      <c r="B16" s="161"/>
      <c r="C16" s="161"/>
      <c r="D16" s="161"/>
      <c r="E16" s="161"/>
      <c r="F16" s="162"/>
    </row>
    <row r="17" spans="1:6" ht="14.25" customHeight="1">
      <c r="A17" s="163" t="s">
        <v>471</v>
      </c>
      <c r="B17" s="164"/>
      <c r="C17" s="164"/>
      <c r="D17" s="164"/>
      <c r="E17" s="164"/>
      <c r="F17" s="165"/>
    </row>
    <row r="18" spans="1:6" ht="22.5" thickBot="1">
      <c r="A18" s="188" t="s">
        <v>36</v>
      </c>
      <c r="B18" s="189"/>
      <c r="C18" s="189"/>
      <c r="D18" s="189"/>
      <c r="E18" s="189"/>
      <c r="F18" s="190"/>
    </row>
    <row r="19" spans="1:6" ht="15.75">
      <c r="A19" s="156"/>
      <c r="B19" s="156"/>
      <c r="C19" s="156"/>
      <c r="D19" s="156"/>
      <c r="E19" s="156"/>
      <c r="F19" s="156"/>
    </row>
    <row r="20" spans="1:6" ht="24.75" customHeight="1" thickBot="1">
      <c r="A20" s="187" t="s">
        <v>468</v>
      </c>
      <c r="B20" s="187"/>
      <c r="C20" s="187"/>
      <c r="D20" s="187"/>
      <c r="E20" s="187"/>
      <c r="F20" s="187"/>
    </row>
    <row r="21" spans="1:6" ht="42.75" customHeight="1" thickBot="1">
      <c r="A21" s="6" t="s">
        <v>37</v>
      </c>
      <c r="B21" s="175" t="s">
        <v>38</v>
      </c>
      <c r="C21" s="177"/>
      <c r="D21" s="4"/>
      <c r="E21" s="6" t="s">
        <v>39</v>
      </c>
      <c r="F21" s="5" t="s">
        <v>40</v>
      </c>
    </row>
    <row r="22" spans="1:6" ht="43.5" customHeight="1">
      <c r="A22" s="193" t="s">
        <v>41</v>
      </c>
      <c r="B22" s="196" t="s">
        <v>47</v>
      </c>
      <c r="C22" s="197"/>
      <c r="D22" s="180"/>
      <c r="E22" s="183" t="s">
        <v>32</v>
      </c>
      <c r="F22" s="184"/>
    </row>
    <row r="23" spans="1:6" ht="33" customHeight="1">
      <c r="A23" s="194"/>
      <c r="B23" s="198"/>
      <c r="C23" s="199"/>
      <c r="D23" s="180"/>
      <c r="E23" s="178" t="s">
        <v>63</v>
      </c>
      <c r="F23" s="179"/>
    </row>
    <row r="24" spans="1:6" ht="17.25" customHeight="1">
      <c r="A24" s="194"/>
      <c r="B24" s="198"/>
      <c r="C24" s="199"/>
      <c r="D24" s="180"/>
      <c r="E24" s="9" t="s">
        <v>171</v>
      </c>
      <c r="F24" s="10"/>
    </row>
    <row r="25" spans="1:6" ht="23.25" customHeight="1">
      <c r="A25" s="194"/>
      <c r="B25" s="198"/>
      <c r="C25" s="199"/>
      <c r="D25" s="180"/>
      <c r="E25" s="185" t="s">
        <v>172</v>
      </c>
      <c r="F25" s="186"/>
    </row>
    <row r="26" spans="1:6" ht="19.5" customHeight="1">
      <c r="A26" s="194"/>
      <c r="B26" s="198"/>
      <c r="C26" s="199"/>
      <c r="D26" s="180"/>
      <c r="E26" s="181"/>
      <c r="F26" s="182"/>
    </row>
    <row r="27" spans="1:6" ht="33" customHeight="1" thickBot="1">
      <c r="A27" s="195"/>
      <c r="B27" s="200"/>
      <c r="C27" s="201"/>
      <c r="D27" s="180"/>
      <c r="E27" s="191" t="s">
        <v>46</v>
      </c>
      <c r="F27" s="192"/>
    </row>
    <row r="28" spans="1:6" ht="15.75">
      <c r="A28" s="156"/>
      <c r="B28" s="156"/>
      <c r="C28" s="156"/>
      <c r="D28" s="156"/>
      <c r="E28" s="156"/>
      <c r="F28" s="156"/>
    </row>
    <row r="29" spans="1:6" ht="16.5" thickBot="1">
      <c r="A29" s="156"/>
      <c r="B29" s="156"/>
      <c r="C29" s="156"/>
      <c r="D29" s="156"/>
      <c r="E29" s="156"/>
      <c r="F29" s="156"/>
    </row>
    <row r="30" spans="1:6" ht="30" customHeight="1" thickBot="1">
      <c r="A30" s="2"/>
      <c r="B30" s="7" t="s">
        <v>42</v>
      </c>
      <c r="C30" s="175" t="s">
        <v>43</v>
      </c>
      <c r="D30" s="176"/>
      <c r="E30" s="176"/>
      <c r="F30" s="177"/>
    </row>
    <row r="31" spans="1:6" ht="32.25" customHeight="1" thickBot="1">
      <c r="A31" s="3" t="s">
        <v>44</v>
      </c>
      <c r="B31" s="149">
        <v>7700</v>
      </c>
      <c r="C31" s="172" t="s">
        <v>174</v>
      </c>
      <c r="D31" s="173"/>
      <c r="E31" s="173"/>
      <c r="F31" s="174"/>
    </row>
    <row r="32" spans="1:6" ht="27.75" customHeight="1" thickBot="1">
      <c r="A32" s="3" t="s">
        <v>45</v>
      </c>
      <c r="B32" s="152" t="s">
        <v>472</v>
      </c>
      <c r="C32" s="172" t="s">
        <v>469</v>
      </c>
      <c r="D32" s="173"/>
      <c r="E32" s="173"/>
      <c r="F32" s="174"/>
    </row>
  </sheetData>
  <sheetProtection/>
  <mergeCells count="31">
    <mergeCell ref="A20:F20"/>
    <mergeCell ref="B21:C21"/>
    <mergeCell ref="A18:F18"/>
    <mergeCell ref="E27:F27"/>
    <mergeCell ref="A22:A27"/>
    <mergeCell ref="B22:C27"/>
    <mergeCell ref="A19:F19"/>
    <mergeCell ref="C32:F32"/>
    <mergeCell ref="A29:F29"/>
    <mergeCell ref="C30:F30"/>
    <mergeCell ref="C31:F31"/>
    <mergeCell ref="A28:F28"/>
    <mergeCell ref="E23:F23"/>
    <mergeCell ref="D22:D27"/>
    <mergeCell ref="E26:F26"/>
    <mergeCell ref="E22:F22"/>
    <mergeCell ref="E25:F25"/>
    <mergeCell ref="A10:F10"/>
    <mergeCell ref="A12:F12"/>
    <mergeCell ref="A16:F16"/>
    <mergeCell ref="A17:F17"/>
    <mergeCell ref="A14:F14"/>
    <mergeCell ref="A15:F15"/>
    <mergeCell ref="A11:F11"/>
    <mergeCell ref="A13:F13"/>
    <mergeCell ref="E2:F2"/>
    <mergeCell ref="E3:F3"/>
    <mergeCell ref="E4:F4"/>
    <mergeCell ref="E1:F1"/>
    <mergeCell ref="A8:F8"/>
    <mergeCell ref="A9:F9"/>
  </mergeCells>
  <printOptions/>
  <pageMargins left="0.63" right="0.31" top="0.45" bottom="0.61" header="0.31" footer="0.5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J13"/>
  <sheetViews>
    <sheetView view="pageBreakPreview" zoomScale="65" zoomScaleSheetLayoutView="65" zoomScalePageLayoutView="0" workbookViewId="0" topLeftCell="A1">
      <selection activeCell="C5" sqref="C5:J13"/>
    </sheetView>
  </sheetViews>
  <sheetFormatPr defaultColWidth="9.00390625" defaultRowHeight="12.75"/>
  <cols>
    <col min="1" max="1" width="36.375" style="0" customWidth="1"/>
    <col min="3" max="3" width="13.75390625" style="0" customWidth="1"/>
    <col min="4" max="4" width="17.25390625" style="0" customWidth="1"/>
    <col min="5" max="5" width="13.25390625" style="0" customWidth="1"/>
    <col min="6" max="6" width="13.75390625" style="0" customWidth="1"/>
    <col min="7" max="7" width="13.375" style="0" customWidth="1"/>
    <col min="9" max="9" width="21.00390625" style="0" customWidth="1"/>
    <col min="10" max="10" width="16.875" style="0" customWidth="1"/>
  </cols>
  <sheetData>
    <row r="2" spans="1:10" s="121" customFormat="1" ht="18">
      <c r="A2" s="120" t="s">
        <v>120</v>
      </c>
      <c r="J2" s="122" t="s">
        <v>0</v>
      </c>
    </row>
    <row r="3" spans="1:10" ht="93.75" customHeight="1">
      <c r="A3" s="19"/>
      <c r="B3" s="39" t="s">
        <v>7</v>
      </c>
      <c r="C3" s="40" t="s">
        <v>57</v>
      </c>
      <c r="D3" s="39" t="s">
        <v>11</v>
      </c>
      <c r="E3" s="41" t="s">
        <v>98</v>
      </c>
      <c r="F3" s="41" t="s">
        <v>99</v>
      </c>
      <c r="G3" s="41" t="s">
        <v>100</v>
      </c>
      <c r="H3" s="41" t="s">
        <v>48</v>
      </c>
      <c r="I3" s="42" t="s">
        <v>122</v>
      </c>
      <c r="J3" s="38" t="s">
        <v>134</v>
      </c>
    </row>
    <row r="4" spans="1:10" ht="12.75">
      <c r="A4" s="19" t="s">
        <v>4</v>
      </c>
      <c r="B4" s="17" t="s">
        <v>5</v>
      </c>
      <c r="C4" s="28">
        <v>1</v>
      </c>
      <c r="D4" s="28">
        <v>2</v>
      </c>
      <c r="E4" s="28">
        <v>3</v>
      </c>
      <c r="F4" s="28">
        <v>4</v>
      </c>
      <c r="G4" s="28">
        <v>5</v>
      </c>
      <c r="H4" s="28">
        <v>6</v>
      </c>
      <c r="I4" s="28">
        <v>7</v>
      </c>
      <c r="J4" s="27">
        <v>8</v>
      </c>
    </row>
    <row r="5" spans="1:10" ht="82.5" customHeight="1">
      <c r="A5" s="100" t="s">
        <v>49</v>
      </c>
      <c r="B5" s="12" t="s">
        <v>270</v>
      </c>
      <c r="C5" s="118">
        <v>2832</v>
      </c>
      <c r="D5" s="118">
        <v>14336375</v>
      </c>
      <c r="E5" s="118">
        <v>8074232</v>
      </c>
      <c r="F5" s="118">
        <v>3033651</v>
      </c>
      <c r="G5" s="118">
        <v>637437</v>
      </c>
      <c r="H5" s="118">
        <v>5</v>
      </c>
      <c r="I5" s="118">
        <v>52620</v>
      </c>
      <c r="J5" s="118">
        <v>2538430</v>
      </c>
    </row>
    <row r="6" spans="1:10" ht="63.75" customHeight="1">
      <c r="A6" s="100" t="s">
        <v>50</v>
      </c>
      <c r="B6" s="12" t="s">
        <v>271</v>
      </c>
      <c r="C6" s="118">
        <v>57</v>
      </c>
      <c r="D6" s="118">
        <v>24972</v>
      </c>
      <c r="E6" s="118">
        <v>11275</v>
      </c>
      <c r="F6" s="118">
        <v>1534</v>
      </c>
      <c r="G6" s="118">
        <v>2642</v>
      </c>
      <c r="H6" s="118">
        <v>0</v>
      </c>
      <c r="I6" s="118">
        <v>4661</v>
      </c>
      <c r="J6" s="118">
        <v>4860</v>
      </c>
    </row>
    <row r="7" spans="1:10" ht="69.75" customHeight="1">
      <c r="A7" s="100" t="s">
        <v>51</v>
      </c>
      <c r="B7" s="12" t="s">
        <v>272</v>
      </c>
      <c r="C7" s="118">
        <v>4603</v>
      </c>
      <c r="D7" s="118">
        <v>146119</v>
      </c>
      <c r="E7" s="118">
        <v>98070</v>
      </c>
      <c r="F7" s="118">
        <v>19370</v>
      </c>
      <c r="G7" s="118">
        <v>394</v>
      </c>
      <c r="H7" s="118">
        <v>0</v>
      </c>
      <c r="I7" s="118">
        <v>367</v>
      </c>
      <c r="J7" s="118">
        <v>27918</v>
      </c>
    </row>
    <row r="8" spans="1:10" ht="205.5" customHeight="1">
      <c r="A8" s="100" t="s">
        <v>52</v>
      </c>
      <c r="B8" s="12" t="s">
        <v>273</v>
      </c>
      <c r="C8" s="118">
        <v>1434</v>
      </c>
      <c r="D8" s="118">
        <v>684373</v>
      </c>
      <c r="E8" s="118">
        <v>301762</v>
      </c>
      <c r="F8" s="118">
        <v>277496</v>
      </c>
      <c r="G8" s="118">
        <v>26569</v>
      </c>
      <c r="H8" s="118">
        <v>604</v>
      </c>
      <c r="I8" s="118">
        <v>9029</v>
      </c>
      <c r="J8" s="118">
        <v>68913</v>
      </c>
    </row>
    <row r="9" spans="1:10" ht="51" customHeight="1">
      <c r="A9" s="100" t="s">
        <v>53</v>
      </c>
      <c r="B9" s="12" t="s">
        <v>274</v>
      </c>
      <c r="C9" s="118">
        <v>68</v>
      </c>
      <c r="D9" s="118">
        <v>40045</v>
      </c>
      <c r="E9" s="118">
        <v>32636</v>
      </c>
      <c r="F9" s="118">
        <v>1470</v>
      </c>
      <c r="G9" s="118">
        <v>53</v>
      </c>
      <c r="H9" s="118">
        <v>0</v>
      </c>
      <c r="I9" s="118">
        <v>4833</v>
      </c>
      <c r="J9" s="118">
        <v>1053</v>
      </c>
    </row>
    <row r="10" spans="1:10" ht="92.25" customHeight="1">
      <c r="A10" s="100" t="s">
        <v>54</v>
      </c>
      <c r="B10" s="12" t="s">
        <v>275</v>
      </c>
      <c r="C10" s="118">
        <v>22204</v>
      </c>
      <c r="D10" s="118">
        <v>4798086</v>
      </c>
      <c r="E10" s="118">
        <v>3005843</v>
      </c>
      <c r="F10" s="118">
        <v>1159354</v>
      </c>
      <c r="G10" s="118">
        <v>244429</v>
      </c>
      <c r="H10" s="119" t="s">
        <v>269</v>
      </c>
      <c r="I10" s="118">
        <v>17605</v>
      </c>
      <c r="J10" s="118">
        <v>370855</v>
      </c>
    </row>
    <row r="11" spans="1:10" ht="57" customHeight="1">
      <c r="A11" s="100" t="s">
        <v>163</v>
      </c>
      <c r="B11" s="12" t="s">
        <v>276</v>
      </c>
      <c r="C11" s="118">
        <v>1177688</v>
      </c>
      <c r="D11" s="118">
        <v>14300358</v>
      </c>
      <c r="E11" s="118">
        <v>9716787</v>
      </c>
      <c r="F11" s="118">
        <v>4582967</v>
      </c>
      <c r="G11" s="118">
        <v>0</v>
      </c>
      <c r="H11" s="118">
        <v>604</v>
      </c>
      <c r="I11" s="118">
        <v>0</v>
      </c>
      <c r="J11" s="118">
        <v>0</v>
      </c>
    </row>
    <row r="12" spans="1:10" ht="221.25" customHeight="1">
      <c r="A12" s="100" t="s">
        <v>277</v>
      </c>
      <c r="B12" s="12" t="s">
        <v>278</v>
      </c>
      <c r="C12" s="118">
        <v>314281</v>
      </c>
      <c r="D12" s="118">
        <v>54172353</v>
      </c>
      <c r="E12" s="118">
        <v>22563785</v>
      </c>
      <c r="F12" s="118">
        <v>8669211</v>
      </c>
      <c r="G12" s="118">
        <v>1606847</v>
      </c>
      <c r="H12" s="118">
        <v>4500</v>
      </c>
      <c r="I12" s="118">
        <v>342360</v>
      </c>
      <c r="J12" s="118">
        <v>20985650</v>
      </c>
    </row>
    <row r="13" spans="1:10" ht="25.5" customHeight="1">
      <c r="A13" s="100" t="s">
        <v>24</v>
      </c>
      <c r="B13" s="12" t="s">
        <v>279</v>
      </c>
      <c r="C13" s="118">
        <v>1523167</v>
      </c>
      <c r="D13" s="118">
        <v>88502681</v>
      </c>
      <c r="E13" s="118">
        <v>43804390</v>
      </c>
      <c r="F13" s="118">
        <v>17745053</v>
      </c>
      <c r="G13" s="118">
        <v>2518371</v>
      </c>
      <c r="H13" s="118">
        <v>5713</v>
      </c>
      <c r="I13" s="118">
        <v>431475</v>
      </c>
      <c r="J13" s="118">
        <v>23997679</v>
      </c>
    </row>
  </sheetData>
  <sheetProtection/>
  <printOptions horizontalCentered="1"/>
  <pageMargins left="0" right="0" top="0" bottom="0" header="0" footer="0"/>
  <pageSetup fitToHeight="1" fitToWidth="1" horizontalDpi="600" verticalDpi="600" orientation="portrait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P27"/>
  <sheetViews>
    <sheetView view="pageBreakPreview" zoomScale="80" zoomScaleSheetLayoutView="80" workbookViewId="0" topLeftCell="A1">
      <selection activeCell="C4" sqref="C4:P27"/>
    </sheetView>
  </sheetViews>
  <sheetFormatPr defaultColWidth="9.00390625" defaultRowHeight="12.75"/>
  <cols>
    <col min="1" max="1" width="37.125" style="20" customWidth="1"/>
    <col min="2" max="2" width="7.25390625" style="20" customWidth="1"/>
    <col min="3" max="4" width="15.125" style="20" customWidth="1"/>
    <col min="5" max="5" width="15.125" style="0" customWidth="1"/>
    <col min="6" max="6" width="16.125" style="0" customWidth="1"/>
    <col min="7" max="7" width="14.875" style="0" customWidth="1"/>
    <col min="8" max="8" width="15.375" style="0" customWidth="1"/>
    <col min="9" max="9" width="14.125" style="0" customWidth="1"/>
    <col min="10" max="10" width="15.625" style="0" customWidth="1"/>
    <col min="11" max="11" width="22.125" style="0" customWidth="1"/>
    <col min="12" max="13" width="17.375" style="0" customWidth="1"/>
    <col min="14" max="14" width="20.25390625" style="0" customWidth="1"/>
    <col min="15" max="15" width="21.125" style="0" customWidth="1"/>
    <col min="16" max="16" width="15.25390625" style="0" customWidth="1"/>
  </cols>
  <sheetData>
    <row r="1" spans="1:16" ht="15">
      <c r="A1" s="234" t="s">
        <v>121</v>
      </c>
      <c r="B1" s="235"/>
      <c r="C1" s="235"/>
      <c r="D1" s="236"/>
      <c r="E1" s="236"/>
      <c r="P1" s="60" t="s">
        <v>0</v>
      </c>
    </row>
    <row r="2" spans="1:16" ht="159" customHeight="1">
      <c r="A2" s="21"/>
      <c r="B2" s="23" t="s">
        <v>7</v>
      </c>
      <c r="C2" s="26" t="s">
        <v>116</v>
      </c>
      <c r="D2" s="26" t="s">
        <v>117</v>
      </c>
      <c r="E2" s="44" t="s">
        <v>148</v>
      </c>
      <c r="F2" s="25" t="s">
        <v>113</v>
      </c>
      <c r="G2" s="25" t="s">
        <v>101</v>
      </c>
      <c r="H2" s="25" t="s">
        <v>112</v>
      </c>
      <c r="I2" s="25" t="s">
        <v>111</v>
      </c>
      <c r="J2" s="26" t="s">
        <v>110</v>
      </c>
      <c r="K2" s="26" t="s">
        <v>118</v>
      </c>
      <c r="L2" s="26" t="s">
        <v>114</v>
      </c>
      <c r="M2" s="26" t="s">
        <v>115</v>
      </c>
      <c r="N2" s="26" t="s">
        <v>167</v>
      </c>
      <c r="O2" s="26" t="s">
        <v>168</v>
      </c>
      <c r="P2" s="26" t="s">
        <v>119</v>
      </c>
    </row>
    <row r="3" spans="1:16" ht="12.75">
      <c r="A3" s="1" t="s">
        <v>4</v>
      </c>
      <c r="B3" s="1" t="s">
        <v>5</v>
      </c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4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24">
        <v>13</v>
      </c>
      <c r="P3" s="22">
        <v>14</v>
      </c>
    </row>
    <row r="4" spans="1:16" ht="14.25">
      <c r="A4" s="100" t="s">
        <v>93</v>
      </c>
      <c r="B4" s="12" t="s">
        <v>280</v>
      </c>
      <c r="C4" s="115">
        <v>24024</v>
      </c>
      <c r="D4" s="115">
        <v>16208</v>
      </c>
      <c r="E4" s="115">
        <v>9976</v>
      </c>
      <c r="F4" s="115">
        <v>4284</v>
      </c>
      <c r="G4" s="115">
        <v>1814</v>
      </c>
      <c r="H4" s="115">
        <v>134</v>
      </c>
      <c r="I4" s="115">
        <v>0</v>
      </c>
      <c r="J4" s="115">
        <v>0</v>
      </c>
      <c r="K4" s="115">
        <v>7816</v>
      </c>
      <c r="L4" s="115">
        <v>4006</v>
      </c>
      <c r="M4" s="115">
        <v>1897</v>
      </c>
      <c r="N4" s="115">
        <v>1861</v>
      </c>
      <c r="O4" s="115">
        <v>52</v>
      </c>
      <c r="P4" s="115">
        <v>0</v>
      </c>
    </row>
    <row r="5" spans="1:16" ht="38.25">
      <c r="A5" s="100" t="s">
        <v>103</v>
      </c>
      <c r="B5" s="12" t="s">
        <v>281</v>
      </c>
      <c r="C5" s="115">
        <v>217</v>
      </c>
      <c r="D5" s="115">
        <v>217</v>
      </c>
      <c r="E5" s="115">
        <v>158</v>
      </c>
      <c r="F5" s="115">
        <v>59</v>
      </c>
      <c r="G5" s="115">
        <v>0</v>
      </c>
      <c r="H5" s="115">
        <v>0</v>
      </c>
      <c r="I5" s="115">
        <v>0</v>
      </c>
      <c r="J5" s="115">
        <v>0</v>
      </c>
      <c r="K5" s="115">
        <v>0</v>
      </c>
      <c r="L5" s="115">
        <v>0</v>
      </c>
      <c r="M5" s="115">
        <v>0</v>
      </c>
      <c r="N5" s="115">
        <v>0</v>
      </c>
      <c r="O5" s="115">
        <v>0</v>
      </c>
      <c r="P5" s="115">
        <v>0</v>
      </c>
    </row>
    <row r="6" spans="1:16" ht="38.25">
      <c r="A6" s="100" t="s">
        <v>104</v>
      </c>
      <c r="B6" s="12" t="s">
        <v>282</v>
      </c>
      <c r="C6" s="115">
        <v>6</v>
      </c>
      <c r="D6" s="115">
        <v>6</v>
      </c>
      <c r="E6" s="115">
        <v>0</v>
      </c>
      <c r="F6" s="115">
        <v>6</v>
      </c>
      <c r="G6" s="115">
        <v>0</v>
      </c>
      <c r="H6" s="115">
        <v>0</v>
      </c>
      <c r="I6" s="115">
        <v>0</v>
      </c>
      <c r="J6" s="115">
        <v>0</v>
      </c>
      <c r="K6" s="115">
        <v>0</v>
      </c>
      <c r="L6" s="115">
        <v>0</v>
      </c>
      <c r="M6" s="115">
        <v>0</v>
      </c>
      <c r="N6" s="115">
        <v>0</v>
      </c>
      <c r="O6" s="115">
        <v>0</v>
      </c>
      <c r="P6" s="115">
        <v>0</v>
      </c>
    </row>
    <row r="7" spans="1:16" ht="38.25">
      <c r="A7" s="100" t="s">
        <v>105</v>
      </c>
      <c r="B7" s="12" t="s">
        <v>283</v>
      </c>
      <c r="C7" s="115">
        <v>444684</v>
      </c>
      <c r="D7" s="115">
        <v>444684</v>
      </c>
      <c r="E7" s="115">
        <v>105687</v>
      </c>
      <c r="F7" s="115">
        <v>10685</v>
      </c>
      <c r="G7" s="115">
        <v>318934</v>
      </c>
      <c r="H7" s="115">
        <v>9378</v>
      </c>
      <c r="I7" s="115">
        <v>0</v>
      </c>
      <c r="J7" s="115">
        <v>0</v>
      </c>
      <c r="K7" s="115">
        <v>0</v>
      </c>
      <c r="L7" s="115">
        <v>0</v>
      </c>
      <c r="M7" s="115">
        <v>0</v>
      </c>
      <c r="N7" s="115">
        <v>0</v>
      </c>
      <c r="O7" s="115">
        <v>0</v>
      </c>
      <c r="P7" s="115">
        <v>0</v>
      </c>
    </row>
    <row r="8" spans="1:16" ht="14.25">
      <c r="A8" s="100" t="s">
        <v>284</v>
      </c>
      <c r="B8" s="12" t="s">
        <v>285</v>
      </c>
      <c r="C8" s="115">
        <v>22665735</v>
      </c>
      <c r="D8" s="115">
        <v>15315883</v>
      </c>
      <c r="E8" s="115">
        <v>8448153</v>
      </c>
      <c r="F8" s="115">
        <v>4477015</v>
      </c>
      <c r="G8" s="115">
        <v>1581941</v>
      </c>
      <c r="H8" s="115">
        <v>497026</v>
      </c>
      <c r="I8" s="115">
        <v>199919</v>
      </c>
      <c r="J8" s="115">
        <v>111829</v>
      </c>
      <c r="K8" s="115">
        <v>7349852</v>
      </c>
      <c r="L8" s="115">
        <v>1683016</v>
      </c>
      <c r="M8" s="115">
        <v>1244709</v>
      </c>
      <c r="N8" s="115">
        <v>2935186</v>
      </c>
      <c r="O8" s="115">
        <v>1486941</v>
      </c>
      <c r="P8" s="115">
        <v>6846</v>
      </c>
    </row>
    <row r="9" spans="1:16" ht="87.75" customHeight="1">
      <c r="A9" s="101" t="s">
        <v>286</v>
      </c>
      <c r="B9" s="12" t="s">
        <v>287</v>
      </c>
      <c r="C9" s="115">
        <v>6737122</v>
      </c>
      <c r="D9" s="115">
        <v>6009675</v>
      </c>
      <c r="E9" s="115">
        <v>3215724</v>
      </c>
      <c r="F9" s="115">
        <v>2236992</v>
      </c>
      <c r="G9" s="115">
        <v>439544</v>
      </c>
      <c r="H9" s="115">
        <v>100942</v>
      </c>
      <c r="I9" s="115">
        <v>11296</v>
      </c>
      <c r="J9" s="115">
        <v>5177</v>
      </c>
      <c r="K9" s="115">
        <v>727447</v>
      </c>
      <c r="L9" s="115">
        <v>189977</v>
      </c>
      <c r="M9" s="115">
        <v>167278</v>
      </c>
      <c r="N9" s="115">
        <v>221320</v>
      </c>
      <c r="O9" s="115">
        <v>148872</v>
      </c>
      <c r="P9" s="115">
        <v>0</v>
      </c>
    </row>
    <row r="10" spans="1:16" ht="114" customHeight="1">
      <c r="A10" s="101" t="s">
        <v>288</v>
      </c>
      <c r="B10" s="12" t="s">
        <v>289</v>
      </c>
      <c r="C10" s="115">
        <v>1555415</v>
      </c>
      <c r="D10" s="115">
        <v>1336588</v>
      </c>
      <c r="E10" s="115">
        <v>735000</v>
      </c>
      <c r="F10" s="115">
        <v>454525</v>
      </c>
      <c r="G10" s="115">
        <v>84235</v>
      </c>
      <c r="H10" s="115">
        <v>56592</v>
      </c>
      <c r="I10" s="115">
        <v>2800</v>
      </c>
      <c r="J10" s="115">
        <v>3436</v>
      </c>
      <c r="K10" s="115">
        <v>218827</v>
      </c>
      <c r="L10" s="115">
        <v>165364</v>
      </c>
      <c r="M10" s="115">
        <v>44320</v>
      </c>
      <c r="N10" s="115">
        <v>5672</v>
      </c>
      <c r="O10" s="115">
        <v>3471</v>
      </c>
      <c r="P10" s="115">
        <v>0</v>
      </c>
    </row>
    <row r="11" spans="1:16" ht="137.25" customHeight="1">
      <c r="A11" s="101" t="s">
        <v>290</v>
      </c>
      <c r="B11" s="12" t="s">
        <v>291</v>
      </c>
      <c r="C11" s="115">
        <v>14366582</v>
      </c>
      <c r="D11" s="115">
        <v>7963009</v>
      </c>
      <c r="E11" s="115">
        <v>4491155</v>
      </c>
      <c r="F11" s="115">
        <v>1785164</v>
      </c>
      <c r="G11" s="115">
        <v>1058161</v>
      </c>
      <c r="H11" s="115">
        <v>339492</v>
      </c>
      <c r="I11" s="115">
        <v>185823</v>
      </c>
      <c r="J11" s="115">
        <v>103214</v>
      </c>
      <c r="K11" s="115">
        <v>6403573</v>
      </c>
      <c r="L11" s="115">
        <v>1327675</v>
      </c>
      <c r="M11" s="115">
        <v>1033110</v>
      </c>
      <c r="N11" s="115">
        <v>2708192</v>
      </c>
      <c r="O11" s="115">
        <v>1334596</v>
      </c>
      <c r="P11" s="115">
        <v>6846</v>
      </c>
    </row>
    <row r="12" spans="1:16" ht="14.25">
      <c r="A12" s="100" t="s">
        <v>292</v>
      </c>
      <c r="B12" s="12" t="s">
        <v>293</v>
      </c>
      <c r="C12" s="115">
        <v>4361493</v>
      </c>
      <c r="D12" s="115">
        <v>4361484</v>
      </c>
      <c r="E12" s="115">
        <v>3663511</v>
      </c>
      <c r="F12" s="115">
        <v>644730</v>
      </c>
      <c r="G12" s="115">
        <v>297</v>
      </c>
      <c r="H12" s="115">
        <v>17</v>
      </c>
      <c r="I12" s="115">
        <v>44649</v>
      </c>
      <c r="J12" s="115">
        <v>8280</v>
      </c>
      <c r="K12" s="115">
        <v>9</v>
      </c>
      <c r="L12" s="115">
        <v>0</v>
      </c>
      <c r="M12" s="115">
        <v>0</v>
      </c>
      <c r="N12" s="115">
        <v>9</v>
      </c>
      <c r="O12" s="115">
        <v>0</v>
      </c>
      <c r="P12" s="115">
        <v>0</v>
      </c>
    </row>
    <row r="13" spans="1:16" ht="14.25">
      <c r="A13" s="100" t="s">
        <v>294</v>
      </c>
      <c r="B13" s="12" t="s">
        <v>295</v>
      </c>
      <c r="C13" s="115">
        <v>13854001</v>
      </c>
      <c r="D13" s="115">
        <v>8554862</v>
      </c>
      <c r="E13" s="115">
        <v>5589229</v>
      </c>
      <c r="F13" s="115">
        <v>1304065</v>
      </c>
      <c r="G13" s="115">
        <v>1348984</v>
      </c>
      <c r="H13" s="115">
        <v>197439</v>
      </c>
      <c r="I13" s="115">
        <v>85606</v>
      </c>
      <c r="J13" s="115">
        <v>29539</v>
      </c>
      <c r="K13" s="115">
        <v>5299139</v>
      </c>
      <c r="L13" s="115">
        <v>2669760</v>
      </c>
      <c r="M13" s="115">
        <v>700919</v>
      </c>
      <c r="N13" s="115">
        <v>1730054</v>
      </c>
      <c r="O13" s="115">
        <v>198406</v>
      </c>
      <c r="P13" s="115">
        <v>465</v>
      </c>
    </row>
    <row r="14" spans="1:16" ht="14.25">
      <c r="A14" s="100" t="s">
        <v>296</v>
      </c>
      <c r="B14" s="12" t="s">
        <v>297</v>
      </c>
      <c r="C14" s="115">
        <v>17327570</v>
      </c>
      <c r="D14" s="115">
        <v>16761495</v>
      </c>
      <c r="E14" s="115">
        <v>12700560</v>
      </c>
      <c r="F14" s="115">
        <v>3561594</v>
      </c>
      <c r="G14" s="115">
        <v>107125</v>
      </c>
      <c r="H14" s="115">
        <v>23387</v>
      </c>
      <c r="I14" s="115">
        <v>292207</v>
      </c>
      <c r="J14" s="115">
        <v>76622</v>
      </c>
      <c r="K14" s="115">
        <v>566075</v>
      </c>
      <c r="L14" s="115">
        <v>226842</v>
      </c>
      <c r="M14" s="115">
        <v>79059</v>
      </c>
      <c r="N14" s="115">
        <v>228703</v>
      </c>
      <c r="O14" s="115">
        <v>31471</v>
      </c>
      <c r="P14" s="115">
        <v>10</v>
      </c>
    </row>
    <row r="15" spans="1:16" ht="14.25">
      <c r="A15" s="100" t="s">
        <v>6</v>
      </c>
      <c r="B15" s="12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</row>
    <row r="16" spans="1:16" ht="14.25">
      <c r="A16" s="101" t="s">
        <v>298</v>
      </c>
      <c r="B16" s="12" t="s">
        <v>299</v>
      </c>
      <c r="C16" s="115">
        <v>16240289</v>
      </c>
      <c r="D16" s="115">
        <v>16240287</v>
      </c>
      <c r="E16" s="115">
        <v>12438475</v>
      </c>
      <c r="F16" s="115">
        <v>3437619</v>
      </c>
      <c r="G16" s="115">
        <v>2538</v>
      </c>
      <c r="H16" s="115">
        <v>775</v>
      </c>
      <c r="I16" s="115">
        <v>287286</v>
      </c>
      <c r="J16" s="115">
        <v>73594</v>
      </c>
      <c r="K16" s="115">
        <v>2</v>
      </c>
      <c r="L16" s="115">
        <v>0</v>
      </c>
      <c r="M16" s="115">
        <v>0</v>
      </c>
      <c r="N16" s="115">
        <v>2</v>
      </c>
      <c r="O16" s="115">
        <v>0</v>
      </c>
      <c r="P16" s="115">
        <v>9</v>
      </c>
    </row>
    <row r="17" spans="1:16" ht="14.25">
      <c r="A17" s="101" t="s">
        <v>300</v>
      </c>
      <c r="B17" s="12" t="s">
        <v>301</v>
      </c>
      <c r="C17" s="115">
        <v>1087281</v>
      </c>
      <c r="D17" s="115">
        <v>521208</v>
      </c>
      <c r="E17" s="115">
        <v>262085</v>
      </c>
      <c r="F17" s="115">
        <v>123975</v>
      </c>
      <c r="G17" s="115">
        <v>104587</v>
      </c>
      <c r="H17" s="115">
        <v>22612</v>
      </c>
      <c r="I17" s="115">
        <v>4921</v>
      </c>
      <c r="J17" s="115">
        <v>3028</v>
      </c>
      <c r="K17" s="115">
        <v>566073</v>
      </c>
      <c r="L17" s="115">
        <v>226842</v>
      </c>
      <c r="M17" s="115">
        <v>79059</v>
      </c>
      <c r="N17" s="115">
        <v>228701</v>
      </c>
      <c r="O17" s="115">
        <v>31471</v>
      </c>
      <c r="P17" s="115">
        <v>1</v>
      </c>
    </row>
    <row r="18" spans="1:16" ht="14.25">
      <c r="A18" s="100" t="s">
        <v>302</v>
      </c>
      <c r="B18" s="12" t="s">
        <v>303</v>
      </c>
      <c r="C18" s="115">
        <v>3695298</v>
      </c>
      <c r="D18" s="115">
        <v>2690451</v>
      </c>
      <c r="E18" s="115">
        <v>1657403</v>
      </c>
      <c r="F18" s="115">
        <v>619354</v>
      </c>
      <c r="G18" s="115">
        <v>277846</v>
      </c>
      <c r="H18" s="115">
        <v>106248</v>
      </c>
      <c r="I18" s="115">
        <v>20966</v>
      </c>
      <c r="J18" s="115">
        <v>8634</v>
      </c>
      <c r="K18" s="115">
        <v>1004847</v>
      </c>
      <c r="L18" s="115">
        <v>510255</v>
      </c>
      <c r="M18" s="115">
        <v>154031</v>
      </c>
      <c r="N18" s="115">
        <v>276863</v>
      </c>
      <c r="O18" s="115">
        <v>63698</v>
      </c>
      <c r="P18" s="115">
        <v>676</v>
      </c>
    </row>
    <row r="19" spans="1:16" ht="14.25">
      <c r="A19" s="100" t="s">
        <v>6</v>
      </c>
      <c r="B19" s="12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</row>
    <row r="20" spans="1:16" ht="14.25">
      <c r="A20" s="101" t="s">
        <v>298</v>
      </c>
      <c r="B20" s="12" t="s">
        <v>304</v>
      </c>
      <c r="C20" s="115">
        <v>1133190</v>
      </c>
      <c r="D20" s="115">
        <v>1133170</v>
      </c>
      <c r="E20" s="115">
        <v>914847</v>
      </c>
      <c r="F20" s="115">
        <v>198149</v>
      </c>
      <c r="G20" s="115">
        <v>58</v>
      </c>
      <c r="H20" s="115">
        <v>79</v>
      </c>
      <c r="I20" s="115">
        <v>15304</v>
      </c>
      <c r="J20" s="115">
        <v>4733</v>
      </c>
      <c r="K20" s="115">
        <v>20</v>
      </c>
      <c r="L20" s="115">
        <v>0</v>
      </c>
      <c r="M20" s="115">
        <v>20</v>
      </c>
      <c r="N20" s="115">
        <v>0</v>
      </c>
      <c r="O20" s="115">
        <v>0</v>
      </c>
      <c r="P20" s="115">
        <v>605</v>
      </c>
    </row>
    <row r="21" spans="1:16" ht="14.25">
      <c r="A21" s="101" t="s">
        <v>300</v>
      </c>
      <c r="B21" s="12" t="s">
        <v>305</v>
      </c>
      <c r="C21" s="115">
        <v>2562108</v>
      </c>
      <c r="D21" s="115">
        <v>1557281</v>
      </c>
      <c r="E21" s="115">
        <v>742556</v>
      </c>
      <c r="F21" s="115">
        <v>421205</v>
      </c>
      <c r="G21" s="115">
        <v>277788</v>
      </c>
      <c r="H21" s="115">
        <v>106169</v>
      </c>
      <c r="I21" s="115">
        <v>5662</v>
      </c>
      <c r="J21" s="115">
        <v>3901</v>
      </c>
      <c r="K21" s="115">
        <v>1004827</v>
      </c>
      <c r="L21" s="115">
        <v>510255</v>
      </c>
      <c r="M21" s="115">
        <v>154011</v>
      </c>
      <c r="N21" s="115">
        <v>276863</v>
      </c>
      <c r="O21" s="115">
        <v>63698</v>
      </c>
      <c r="P21" s="115">
        <v>71</v>
      </c>
    </row>
    <row r="22" spans="1:16" ht="14.25">
      <c r="A22" s="100" t="s">
        <v>106</v>
      </c>
      <c r="B22" s="12" t="s">
        <v>306</v>
      </c>
      <c r="C22" s="115">
        <v>8496594</v>
      </c>
      <c r="D22" s="115">
        <v>7936909</v>
      </c>
      <c r="E22" s="115">
        <v>5013242</v>
      </c>
      <c r="F22" s="115">
        <v>438848</v>
      </c>
      <c r="G22" s="115">
        <v>2360987</v>
      </c>
      <c r="H22" s="115">
        <v>123832</v>
      </c>
      <c r="I22" s="115">
        <v>0</v>
      </c>
      <c r="J22" s="115">
        <v>0</v>
      </c>
      <c r="K22" s="115">
        <v>559685</v>
      </c>
      <c r="L22" s="115">
        <v>120316</v>
      </c>
      <c r="M22" s="115">
        <v>35875</v>
      </c>
      <c r="N22" s="115">
        <v>355233</v>
      </c>
      <c r="O22" s="115">
        <v>48261</v>
      </c>
      <c r="P22" s="115">
        <v>759</v>
      </c>
    </row>
    <row r="23" spans="1:16" ht="14.25">
      <c r="A23" s="100" t="s">
        <v>107</v>
      </c>
      <c r="B23" s="12" t="s">
        <v>307</v>
      </c>
      <c r="C23" s="115">
        <v>66733</v>
      </c>
      <c r="D23" s="115">
        <v>66631</v>
      </c>
      <c r="E23" s="115">
        <v>23581</v>
      </c>
      <c r="F23" s="115">
        <v>39695</v>
      </c>
      <c r="G23" s="115">
        <v>2233</v>
      </c>
      <c r="H23" s="115">
        <v>334</v>
      </c>
      <c r="I23" s="115">
        <v>361</v>
      </c>
      <c r="J23" s="115">
        <v>427</v>
      </c>
      <c r="K23" s="115">
        <v>102</v>
      </c>
      <c r="L23" s="115">
        <v>0</v>
      </c>
      <c r="M23" s="115">
        <v>102</v>
      </c>
      <c r="N23" s="115">
        <v>0</v>
      </c>
      <c r="O23" s="115">
        <v>0</v>
      </c>
      <c r="P23" s="116" t="s">
        <v>269</v>
      </c>
    </row>
    <row r="24" spans="1:16" ht="25.5">
      <c r="A24" s="100" t="s">
        <v>95</v>
      </c>
      <c r="B24" s="12" t="s">
        <v>308</v>
      </c>
      <c r="C24" s="115">
        <v>524798</v>
      </c>
      <c r="D24" s="115">
        <v>479904</v>
      </c>
      <c r="E24" s="115">
        <v>108339</v>
      </c>
      <c r="F24" s="115">
        <v>363153</v>
      </c>
      <c r="G24" s="115">
        <v>220</v>
      </c>
      <c r="H24" s="115">
        <v>2409</v>
      </c>
      <c r="I24" s="115">
        <v>1668</v>
      </c>
      <c r="J24" s="115">
        <v>4115</v>
      </c>
      <c r="K24" s="115">
        <v>44894</v>
      </c>
      <c r="L24" s="115">
        <v>150</v>
      </c>
      <c r="M24" s="115">
        <v>1899</v>
      </c>
      <c r="N24" s="115">
        <v>17805</v>
      </c>
      <c r="O24" s="115">
        <v>25040</v>
      </c>
      <c r="P24" s="116" t="s">
        <v>269</v>
      </c>
    </row>
    <row r="25" spans="1:16" ht="25.5">
      <c r="A25" s="100" t="s">
        <v>96</v>
      </c>
      <c r="B25" s="12" t="s">
        <v>309</v>
      </c>
      <c r="C25" s="115">
        <v>219424</v>
      </c>
      <c r="D25" s="115">
        <v>188294</v>
      </c>
      <c r="E25" s="115">
        <v>40181</v>
      </c>
      <c r="F25" s="115">
        <v>145287</v>
      </c>
      <c r="G25" s="115">
        <v>0</v>
      </c>
      <c r="H25" s="115">
        <v>771</v>
      </c>
      <c r="I25" s="115">
        <v>383</v>
      </c>
      <c r="J25" s="115">
        <v>1672</v>
      </c>
      <c r="K25" s="115">
        <v>31130</v>
      </c>
      <c r="L25" s="115">
        <v>167</v>
      </c>
      <c r="M25" s="115">
        <v>4689</v>
      </c>
      <c r="N25" s="115">
        <v>13438</v>
      </c>
      <c r="O25" s="115">
        <v>12836</v>
      </c>
      <c r="P25" s="116" t="s">
        <v>269</v>
      </c>
    </row>
    <row r="26" spans="1:16" ht="38.25">
      <c r="A26" s="100" t="s">
        <v>108</v>
      </c>
      <c r="B26" s="12" t="s">
        <v>310</v>
      </c>
      <c r="C26" s="115">
        <v>4486552</v>
      </c>
      <c r="D26" s="115">
        <v>4443116</v>
      </c>
      <c r="E26" s="115">
        <v>3495332</v>
      </c>
      <c r="F26" s="115">
        <v>479645</v>
      </c>
      <c r="G26" s="115">
        <v>378412</v>
      </c>
      <c r="H26" s="115">
        <v>43377</v>
      </c>
      <c r="I26" s="115">
        <v>39965</v>
      </c>
      <c r="J26" s="115">
        <v>6385</v>
      </c>
      <c r="K26" s="115">
        <v>43436</v>
      </c>
      <c r="L26" s="115">
        <v>24603</v>
      </c>
      <c r="M26" s="115">
        <v>4108</v>
      </c>
      <c r="N26" s="115">
        <v>13669</v>
      </c>
      <c r="O26" s="115">
        <v>1056</v>
      </c>
      <c r="P26" s="116" t="s">
        <v>269</v>
      </c>
    </row>
    <row r="27" spans="1:16" ht="14.25">
      <c r="A27" s="100" t="s">
        <v>109</v>
      </c>
      <c r="B27" s="12" t="s">
        <v>311</v>
      </c>
      <c r="C27" s="115">
        <v>119849116</v>
      </c>
      <c r="D27" s="115">
        <v>96021362</v>
      </c>
      <c r="E27" s="115">
        <v>63655194</v>
      </c>
      <c r="F27" s="115">
        <v>20746049</v>
      </c>
      <c r="G27" s="115">
        <v>8345704</v>
      </c>
      <c r="H27" s="115">
        <v>1631013</v>
      </c>
      <c r="I27" s="115">
        <v>1198816</v>
      </c>
      <c r="J27" s="115">
        <v>444586</v>
      </c>
      <c r="K27" s="115">
        <v>23827754</v>
      </c>
      <c r="L27" s="115">
        <v>7659228</v>
      </c>
      <c r="M27" s="115">
        <v>3705086</v>
      </c>
      <c r="N27" s="115">
        <v>9013571</v>
      </c>
      <c r="O27" s="115">
        <v>3449869</v>
      </c>
      <c r="P27" s="115">
        <v>16288</v>
      </c>
    </row>
  </sheetData>
  <sheetProtection/>
  <mergeCells count="1">
    <mergeCell ref="A1:E1"/>
  </mergeCells>
  <printOptions horizontalCentered="1"/>
  <pageMargins left="0" right="0" top="0" bottom="0" header="0" footer="0"/>
  <pageSetup fitToHeight="1" fitToWidth="1" horizontalDpi="600" verticalDpi="600" orientation="landscape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70" zoomScaleNormal="75" zoomScaleSheetLayoutView="70" zoomScalePageLayoutView="0" workbookViewId="0" topLeftCell="A55">
      <selection activeCell="C72" sqref="C72"/>
    </sheetView>
  </sheetViews>
  <sheetFormatPr defaultColWidth="12.875" defaultRowHeight="12.75"/>
  <cols>
    <col min="1" max="1" width="62.00390625" style="47" customWidth="1"/>
    <col min="2" max="2" width="17.875" style="46" customWidth="1"/>
    <col min="3" max="3" width="16.25390625" style="47" customWidth="1"/>
    <col min="4" max="5" width="13.625" style="47" customWidth="1"/>
    <col min="6" max="6" width="15.875" style="47" customWidth="1"/>
    <col min="7" max="7" width="12.625" style="47" customWidth="1"/>
    <col min="8" max="8" width="11.25390625" style="47" customWidth="1"/>
    <col min="9" max="9" width="10.00390625" style="47" customWidth="1"/>
    <col min="10" max="10" width="10.25390625" style="47" customWidth="1"/>
    <col min="11" max="11" width="14.00390625" style="47" customWidth="1"/>
    <col min="12" max="12" width="13.00390625" style="47" customWidth="1"/>
    <col min="13" max="13" width="10.75390625" style="47" customWidth="1"/>
    <col min="14" max="14" width="15.125" style="47" customWidth="1"/>
    <col min="15" max="15" width="12.00390625" style="47" customWidth="1"/>
    <col min="16" max="16" width="11.625" style="47" customWidth="1"/>
    <col min="17" max="17" width="31.75390625" style="47" customWidth="1"/>
    <col min="18" max="18" width="35.00390625" style="47" customWidth="1"/>
    <col min="19" max="19" width="31.875" style="47" customWidth="1"/>
    <col min="20" max="20" width="12.875" style="47" customWidth="1"/>
    <col min="21" max="21" width="18.00390625" style="47" customWidth="1"/>
    <col min="22" max="22" width="16.75390625" style="47" customWidth="1"/>
    <col min="23" max="23" width="17.375" style="47" customWidth="1"/>
    <col min="24" max="16384" width="12.875" style="47" customWidth="1"/>
  </cols>
  <sheetData>
    <row r="1" spans="1:23" ht="60.75" customHeight="1">
      <c r="A1" s="244" t="s">
        <v>123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51"/>
      <c r="T1" s="52"/>
      <c r="U1" s="52"/>
      <c r="V1" s="52"/>
      <c r="W1" s="51"/>
    </row>
    <row r="2" spans="1:22" ht="22.5" customHeight="1">
      <c r="A2" s="239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53"/>
      <c r="T2" s="53"/>
      <c r="U2" s="53"/>
      <c r="V2" s="53"/>
    </row>
    <row r="3" spans="1:23" ht="15.75" customHeight="1">
      <c r="A3" s="241"/>
      <c r="B3" s="241" t="s">
        <v>7</v>
      </c>
      <c r="C3" s="241" t="s">
        <v>17</v>
      </c>
      <c r="D3" s="54" t="s">
        <v>15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/>
      <c r="S3" s="56"/>
      <c r="T3" s="56"/>
      <c r="U3" s="56"/>
      <c r="V3" s="56"/>
      <c r="W3" s="56"/>
    </row>
    <row r="4" spans="1:18" ht="12.75" customHeight="1">
      <c r="A4" s="241"/>
      <c r="B4" s="241"/>
      <c r="C4" s="241"/>
      <c r="D4" s="237" t="s">
        <v>26</v>
      </c>
      <c r="E4" s="242" t="s">
        <v>6</v>
      </c>
      <c r="F4" s="243"/>
      <c r="G4" s="237" t="s">
        <v>21</v>
      </c>
      <c r="H4" s="237" t="s">
        <v>28</v>
      </c>
      <c r="I4" s="237" t="s">
        <v>58</v>
      </c>
      <c r="J4" s="242" t="s">
        <v>6</v>
      </c>
      <c r="K4" s="243"/>
      <c r="L4" s="237" t="s">
        <v>30</v>
      </c>
      <c r="M4" s="237" t="s">
        <v>31</v>
      </c>
      <c r="N4" s="237" t="s">
        <v>62</v>
      </c>
      <c r="O4" s="237" t="s">
        <v>22</v>
      </c>
      <c r="P4" s="237" t="s">
        <v>23</v>
      </c>
      <c r="Q4" s="237" t="s">
        <v>59</v>
      </c>
      <c r="R4" s="237" t="s">
        <v>60</v>
      </c>
    </row>
    <row r="5" spans="1:18" ht="408.75" customHeight="1">
      <c r="A5" s="241"/>
      <c r="B5" s="241"/>
      <c r="C5" s="241"/>
      <c r="D5" s="238"/>
      <c r="E5" s="37" t="s">
        <v>27</v>
      </c>
      <c r="F5" s="37" t="s">
        <v>61</v>
      </c>
      <c r="G5" s="238"/>
      <c r="H5" s="238"/>
      <c r="I5" s="238"/>
      <c r="J5" s="37" t="s">
        <v>29</v>
      </c>
      <c r="K5" s="37" t="s">
        <v>34</v>
      </c>
      <c r="L5" s="238"/>
      <c r="M5" s="238"/>
      <c r="N5" s="238"/>
      <c r="O5" s="238"/>
      <c r="P5" s="238"/>
      <c r="Q5" s="238"/>
      <c r="R5" s="238"/>
    </row>
    <row r="6" spans="1:18" s="49" customFormat="1" ht="12.75">
      <c r="A6" s="48" t="s">
        <v>4</v>
      </c>
      <c r="B6" s="45" t="s">
        <v>5</v>
      </c>
      <c r="C6" s="48">
        <v>1</v>
      </c>
      <c r="D6" s="48">
        <v>2</v>
      </c>
      <c r="E6" s="48">
        <v>3</v>
      </c>
      <c r="F6" s="48">
        <v>4</v>
      </c>
      <c r="G6" s="48">
        <v>5</v>
      </c>
      <c r="H6" s="48">
        <v>6</v>
      </c>
      <c r="I6" s="48">
        <v>7</v>
      </c>
      <c r="J6" s="48">
        <v>8</v>
      </c>
      <c r="K6" s="48">
        <v>9</v>
      </c>
      <c r="L6" s="48">
        <v>10</v>
      </c>
      <c r="M6" s="48">
        <v>11</v>
      </c>
      <c r="N6" s="48">
        <v>12</v>
      </c>
      <c r="O6" s="48">
        <v>13</v>
      </c>
      <c r="P6" s="48">
        <v>14</v>
      </c>
      <c r="Q6" s="48">
        <v>15</v>
      </c>
      <c r="R6" s="48">
        <v>16</v>
      </c>
    </row>
    <row r="7" spans="1:18" s="49" customFormat="1" ht="38.25">
      <c r="A7" s="100" t="s">
        <v>312</v>
      </c>
      <c r="B7" s="12" t="s">
        <v>313</v>
      </c>
      <c r="C7" s="118">
        <v>8728748</v>
      </c>
      <c r="D7" s="118">
        <v>40153</v>
      </c>
      <c r="E7" s="118">
        <v>40153</v>
      </c>
      <c r="F7" s="118">
        <v>0</v>
      </c>
      <c r="G7" s="118">
        <v>33</v>
      </c>
      <c r="H7" s="118">
        <v>6322</v>
      </c>
      <c r="I7" s="118">
        <v>1100</v>
      </c>
      <c r="J7" s="118">
        <v>1100</v>
      </c>
      <c r="K7" s="118">
        <v>0</v>
      </c>
      <c r="L7" s="118">
        <v>1238</v>
      </c>
      <c r="M7" s="118">
        <v>51</v>
      </c>
      <c r="N7" s="118">
        <v>24748</v>
      </c>
      <c r="O7" s="118">
        <v>62600</v>
      </c>
      <c r="P7" s="118">
        <v>830187</v>
      </c>
      <c r="Q7" s="118">
        <v>6592197</v>
      </c>
      <c r="R7" s="118">
        <v>1170116</v>
      </c>
    </row>
    <row r="8" spans="1:18" ht="15">
      <c r="A8" s="100" t="s">
        <v>314</v>
      </c>
      <c r="B8" s="12" t="s">
        <v>315</v>
      </c>
      <c r="C8" s="118">
        <v>167152</v>
      </c>
      <c r="D8" s="118">
        <v>1727</v>
      </c>
      <c r="E8" s="118">
        <v>1727</v>
      </c>
      <c r="F8" s="118">
        <v>0</v>
      </c>
      <c r="G8" s="118">
        <v>33</v>
      </c>
      <c r="H8" s="118">
        <v>2656</v>
      </c>
      <c r="I8" s="118">
        <v>0</v>
      </c>
      <c r="J8" s="118">
        <v>0</v>
      </c>
      <c r="K8" s="118">
        <v>0</v>
      </c>
      <c r="L8" s="118">
        <v>1238</v>
      </c>
      <c r="M8" s="118">
        <v>51</v>
      </c>
      <c r="N8" s="118">
        <v>766</v>
      </c>
      <c r="O8" s="118">
        <v>24068</v>
      </c>
      <c r="P8" s="118">
        <v>92470</v>
      </c>
      <c r="Q8" s="118">
        <v>43551</v>
      </c>
      <c r="R8" s="118">
        <v>590</v>
      </c>
    </row>
    <row r="9" spans="1:18" ht="15">
      <c r="A9" s="100" t="s">
        <v>178</v>
      </c>
      <c r="B9" s="12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</row>
    <row r="10" spans="1:18" ht="38.25">
      <c r="A10" s="101" t="s">
        <v>150</v>
      </c>
      <c r="B10" s="12" t="s">
        <v>316</v>
      </c>
      <c r="C10" s="118">
        <v>46756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46756</v>
      </c>
      <c r="Q10" s="118">
        <v>0</v>
      </c>
      <c r="R10" s="118">
        <v>0</v>
      </c>
    </row>
    <row r="11" spans="1:18" ht="15">
      <c r="A11" s="101" t="s">
        <v>180</v>
      </c>
      <c r="B11" s="12" t="s">
        <v>317</v>
      </c>
      <c r="C11" s="118">
        <v>143031</v>
      </c>
      <c r="D11" s="118">
        <v>0</v>
      </c>
      <c r="E11" s="118">
        <v>0</v>
      </c>
      <c r="F11" s="118">
        <v>0</v>
      </c>
      <c r="G11" s="118">
        <v>2</v>
      </c>
      <c r="H11" s="118">
        <v>2089</v>
      </c>
      <c r="I11" s="118">
        <v>0</v>
      </c>
      <c r="J11" s="118">
        <v>0</v>
      </c>
      <c r="K11" s="118">
        <v>0</v>
      </c>
      <c r="L11" s="118">
        <v>1183</v>
      </c>
      <c r="M11" s="118">
        <v>15</v>
      </c>
      <c r="N11" s="118">
        <v>763</v>
      </c>
      <c r="O11" s="118">
        <v>23216</v>
      </c>
      <c r="P11" s="118">
        <v>71986</v>
      </c>
      <c r="Q11" s="118">
        <v>43338</v>
      </c>
      <c r="R11" s="118">
        <v>438</v>
      </c>
    </row>
    <row r="12" spans="1:18" ht="15">
      <c r="A12" s="101" t="s">
        <v>318</v>
      </c>
      <c r="B12" s="12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</row>
    <row r="13" spans="1:18" ht="25.5">
      <c r="A13" s="102" t="s">
        <v>55</v>
      </c>
      <c r="B13" s="12" t="s">
        <v>319</v>
      </c>
      <c r="C13" s="118">
        <v>37816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37816</v>
      </c>
      <c r="Q13" s="118">
        <v>0</v>
      </c>
      <c r="R13" s="118">
        <v>0</v>
      </c>
    </row>
    <row r="14" spans="1:18" ht="15">
      <c r="A14" s="101" t="s">
        <v>90</v>
      </c>
      <c r="B14" s="12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</row>
    <row r="15" spans="1:18" ht="38.25">
      <c r="A15" s="102" t="s">
        <v>91</v>
      </c>
      <c r="B15" s="12" t="s">
        <v>320</v>
      </c>
      <c r="C15" s="118">
        <v>31557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30796</v>
      </c>
      <c r="Q15" s="118">
        <v>761</v>
      </c>
      <c r="R15" s="118">
        <v>0</v>
      </c>
    </row>
    <row r="16" spans="1:18" ht="25.5">
      <c r="A16" s="102" t="s">
        <v>321</v>
      </c>
      <c r="B16" s="12" t="s">
        <v>322</v>
      </c>
      <c r="C16" s="118">
        <v>9408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9408</v>
      </c>
      <c r="O16" s="118">
        <v>0</v>
      </c>
      <c r="P16" s="118">
        <v>0</v>
      </c>
      <c r="Q16" s="118">
        <v>0</v>
      </c>
      <c r="R16" s="118">
        <v>0</v>
      </c>
    </row>
    <row r="17" spans="1:18" ht="25.5">
      <c r="A17" s="101" t="s">
        <v>188</v>
      </c>
      <c r="B17" s="12" t="s">
        <v>323</v>
      </c>
      <c r="C17" s="118">
        <v>24121</v>
      </c>
      <c r="D17" s="118">
        <v>1727</v>
      </c>
      <c r="E17" s="118">
        <v>1727</v>
      </c>
      <c r="F17" s="118">
        <v>0</v>
      </c>
      <c r="G17" s="118">
        <v>31</v>
      </c>
      <c r="H17" s="118">
        <v>567</v>
      </c>
      <c r="I17" s="118">
        <v>0</v>
      </c>
      <c r="J17" s="118">
        <v>0</v>
      </c>
      <c r="K17" s="118">
        <v>0</v>
      </c>
      <c r="L17" s="118">
        <v>55</v>
      </c>
      <c r="M17" s="118">
        <v>36</v>
      </c>
      <c r="N17" s="118">
        <v>3</v>
      </c>
      <c r="O17" s="118">
        <v>852</v>
      </c>
      <c r="P17" s="118">
        <v>20484</v>
      </c>
      <c r="Q17" s="118">
        <v>213</v>
      </c>
      <c r="R17" s="118">
        <v>152</v>
      </c>
    </row>
    <row r="18" spans="1:18" ht="15">
      <c r="A18" s="101" t="s">
        <v>6</v>
      </c>
      <c r="B18" s="12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</row>
    <row r="19" spans="1:18" ht="15">
      <c r="A19" s="102" t="s">
        <v>80</v>
      </c>
      <c r="B19" s="12" t="s">
        <v>324</v>
      </c>
      <c r="C19" s="118">
        <v>17932</v>
      </c>
      <c r="D19" s="118">
        <v>1727</v>
      </c>
      <c r="E19" s="118">
        <v>1727</v>
      </c>
      <c r="F19" s="118">
        <v>0</v>
      </c>
      <c r="G19" s="118">
        <v>31</v>
      </c>
      <c r="H19" s="118">
        <v>567</v>
      </c>
      <c r="I19" s="118">
        <v>0</v>
      </c>
      <c r="J19" s="118">
        <v>0</v>
      </c>
      <c r="K19" s="118">
        <v>0</v>
      </c>
      <c r="L19" s="118">
        <v>55</v>
      </c>
      <c r="M19" s="118">
        <v>24</v>
      </c>
      <c r="N19" s="118">
        <v>3</v>
      </c>
      <c r="O19" s="118">
        <v>845</v>
      </c>
      <c r="P19" s="118">
        <v>14317</v>
      </c>
      <c r="Q19" s="118">
        <v>213</v>
      </c>
      <c r="R19" s="118">
        <v>149</v>
      </c>
    </row>
    <row r="20" spans="1:18" ht="15">
      <c r="A20" s="102" t="s">
        <v>81</v>
      </c>
      <c r="B20" s="12" t="s">
        <v>325</v>
      </c>
      <c r="C20" s="118">
        <v>6189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12</v>
      </c>
      <c r="N20" s="118">
        <v>0</v>
      </c>
      <c r="O20" s="118">
        <v>7</v>
      </c>
      <c r="P20" s="118">
        <v>6167</v>
      </c>
      <c r="Q20" s="118">
        <v>0</v>
      </c>
      <c r="R20" s="118">
        <v>3</v>
      </c>
    </row>
    <row r="21" spans="1:18" ht="25.5">
      <c r="A21" s="101" t="s">
        <v>326</v>
      </c>
      <c r="B21" s="12" t="s">
        <v>327</v>
      </c>
      <c r="C21" s="118">
        <v>15301</v>
      </c>
      <c r="D21" s="118">
        <v>1722</v>
      </c>
      <c r="E21" s="118">
        <v>1722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13552</v>
      </c>
      <c r="Q21" s="118">
        <v>26</v>
      </c>
      <c r="R21" s="118">
        <v>0</v>
      </c>
    </row>
    <row r="22" spans="1:18" ht="15">
      <c r="A22" s="101" t="s">
        <v>90</v>
      </c>
      <c r="B22" s="12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</row>
    <row r="23" spans="1:18" ht="38.25">
      <c r="A23" s="102" t="s">
        <v>91</v>
      </c>
      <c r="B23" s="12" t="s">
        <v>328</v>
      </c>
      <c r="C23" s="118">
        <v>37635</v>
      </c>
      <c r="D23" s="118">
        <v>1727</v>
      </c>
      <c r="E23" s="118">
        <v>1727</v>
      </c>
      <c r="F23" s="118">
        <v>0</v>
      </c>
      <c r="G23" s="118">
        <v>268</v>
      </c>
      <c r="H23" s="118">
        <v>923</v>
      </c>
      <c r="I23" s="118">
        <v>0</v>
      </c>
      <c r="J23" s="118">
        <v>0</v>
      </c>
      <c r="K23" s="118">
        <v>0</v>
      </c>
      <c r="L23" s="118">
        <v>55</v>
      </c>
      <c r="M23" s="118">
        <v>36</v>
      </c>
      <c r="N23" s="118">
        <v>9494</v>
      </c>
      <c r="O23" s="118">
        <v>918</v>
      </c>
      <c r="P23" s="118">
        <v>21632</v>
      </c>
      <c r="Q23" s="118">
        <v>2411</v>
      </c>
      <c r="R23" s="118">
        <v>169</v>
      </c>
    </row>
    <row r="24" spans="1:18" ht="38.25">
      <c r="A24" s="102" t="s">
        <v>329</v>
      </c>
      <c r="B24" s="12" t="s">
        <v>330</v>
      </c>
      <c r="C24" s="118">
        <v>11777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9549</v>
      </c>
      <c r="O24" s="118">
        <v>51</v>
      </c>
      <c r="P24" s="118">
        <v>0</v>
      </c>
      <c r="Q24" s="118">
        <v>2177</v>
      </c>
      <c r="R24" s="118">
        <v>0</v>
      </c>
    </row>
    <row r="25" spans="1:18" ht="15">
      <c r="A25" s="100" t="s">
        <v>331</v>
      </c>
      <c r="B25" s="12" t="s">
        <v>332</v>
      </c>
      <c r="C25" s="118">
        <v>33831</v>
      </c>
      <c r="D25" s="118">
        <v>28263</v>
      </c>
      <c r="E25" s="118">
        <v>28263</v>
      </c>
      <c r="F25" s="118">
        <v>0</v>
      </c>
      <c r="G25" s="118">
        <v>0</v>
      </c>
      <c r="H25" s="118">
        <v>3310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2258</v>
      </c>
      <c r="Q25" s="118">
        <v>0</v>
      </c>
      <c r="R25" s="118">
        <v>0</v>
      </c>
    </row>
    <row r="26" spans="1:18" ht="15">
      <c r="A26" s="101" t="s">
        <v>20</v>
      </c>
      <c r="B26" s="12" t="s">
        <v>333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</row>
    <row r="27" spans="1:18" ht="15">
      <c r="A27" s="101" t="s">
        <v>16</v>
      </c>
      <c r="B27" s="12" t="s">
        <v>334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</row>
    <row r="28" spans="1:18" ht="38.25">
      <c r="A28" s="101" t="s">
        <v>33</v>
      </c>
      <c r="B28" s="12" t="s">
        <v>335</v>
      </c>
      <c r="C28" s="118">
        <v>5568</v>
      </c>
      <c r="D28" s="118">
        <v>0</v>
      </c>
      <c r="E28" s="118">
        <v>0</v>
      </c>
      <c r="F28" s="118">
        <v>0</v>
      </c>
      <c r="G28" s="118">
        <v>0</v>
      </c>
      <c r="H28" s="118">
        <v>3310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2258</v>
      </c>
      <c r="Q28" s="118">
        <v>0</v>
      </c>
      <c r="R28" s="118">
        <v>0</v>
      </c>
    </row>
    <row r="29" spans="1:18" ht="25.5">
      <c r="A29" s="102" t="s">
        <v>56</v>
      </c>
      <c r="B29" s="12" t="s">
        <v>336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</row>
    <row r="30" spans="1:18" ht="25.5">
      <c r="A30" s="101" t="s">
        <v>216</v>
      </c>
      <c r="B30" s="12" t="s">
        <v>337</v>
      </c>
      <c r="C30" s="118">
        <v>28263</v>
      </c>
      <c r="D30" s="118">
        <v>28263</v>
      </c>
      <c r="E30" s="118">
        <v>28263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</row>
    <row r="31" spans="1:23" ht="25.5">
      <c r="A31" s="102" t="s">
        <v>25</v>
      </c>
      <c r="B31" s="12" t="s">
        <v>338</v>
      </c>
      <c r="C31" s="118">
        <v>28263</v>
      </c>
      <c r="D31" s="118">
        <v>28263</v>
      </c>
      <c r="E31" s="118">
        <v>28263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50"/>
      <c r="T31" s="50"/>
      <c r="U31" s="50"/>
      <c r="V31" s="50"/>
      <c r="W31" s="50"/>
    </row>
    <row r="32" spans="1:18" ht="38.25">
      <c r="A32" s="102" t="s">
        <v>219</v>
      </c>
      <c r="B32" s="12" t="s">
        <v>339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</row>
    <row r="33" spans="1:18" ht="25.5">
      <c r="A33" s="100" t="s">
        <v>85</v>
      </c>
      <c r="B33" s="12" t="s">
        <v>340</v>
      </c>
      <c r="C33" s="118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18">
        <v>0</v>
      </c>
      <c r="Q33" s="118">
        <v>0</v>
      </c>
      <c r="R33" s="118">
        <v>0</v>
      </c>
    </row>
    <row r="34" spans="1:18" ht="15">
      <c r="A34" s="100" t="s">
        <v>6</v>
      </c>
      <c r="B34" s="12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</row>
    <row r="35" spans="1:18" ht="38.25">
      <c r="A35" s="101" t="s">
        <v>341</v>
      </c>
      <c r="B35" s="12" t="s">
        <v>342</v>
      </c>
      <c r="C35" s="118">
        <v>0</v>
      </c>
      <c r="D35" s="118">
        <v>0</v>
      </c>
      <c r="E35" s="118">
        <v>0</v>
      </c>
      <c r="F35" s="118">
        <v>0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118">
        <v>0</v>
      </c>
      <c r="N35" s="118">
        <v>0</v>
      </c>
      <c r="O35" s="118">
        <v>0</v>
      </c>
      <c r="P35" s="118">
        <v>0</v>
      </c>
      <c r="Q35" s="118">
        <v>0</v>
      </c>
      <c r="R35" s="118">
        <v>0</v>
      </c>
    </row>
    <row r="36" spans="1:18" ht="25.5">
      <c r="A36" s="101" t="s">
        <v>89</v>
      </c>
      <c r="B36" s="12" t="s">
        <v>343</v>
      </c>
      <c r="C36" s="118">
        <v>0</v>
      </c>
      <c r="D36" s="118">
        <v>0</v>
      </c>
      <c r="E36" s="118">
        <v>0</v>
      </c>
      <c r="F36" s="118">
        <v>0</v>
      </c>
      <c r="G36" s="118">
        <v>0</v>
      </c>
      <c r="H36" s="118">
        <v>0</v>
      </c>
      <c r="I36" s="118">
        <v>0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18">
        <v>0</v>
      </c>
      <c r="Q36" s="118">
        <v>0</v>
      </c>
      <c r="R36" s="118">
        <v>0</v>
      </c>
    </row>
    <row r="37" spans="1:18" ht="25.5">
      <c r="A37" s="101" t="s">
        <v>87</v>
      </c>
      <c r="B37" s="12" t="s">
        <v>344</v>
      </c>
      <c r="C37" s="118">
        <v>0</v>
      </c>
      <c r="D37" s="118">
        <v>0</v>
      </c>
      <c r="E37" s="118">
        <v>0</v>
      </c>
      <c r="F37" s="118">
        <v>0</v>
      </c>
      <c r="G37" s="118">
        <v>0</v>
      </c>
      <c r="H37" s="118">
        <v>0</v>
      </c>
      <c r="I37" s="118">
        <v>0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18">
        <v>0</v>
      </c>
      <c r="Q37" s="118">
        <v>0</v>
      </c>
      <c r="R37" s="118">
        <v>0</v>
      </c>
    </row>
    <row r="38" spans="1:18" ht="15">
      <c r="A38" s="100" t="s">
        <v>90</v>
      </c>
      <c r="B38" s="12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</row>
    <row r="39" spans="1:18" ht="15">
      <c r="A39" s="101" t="s">
        <v>345</v>
      </c>
      <c r="B39" s="12" t="s">
        <v>346</v>
      </c>
      <c r="C39" s="118">
        <v>645</v>
      </c>
      <c r="D39" s="118">
        <v>0</v>
      </c>
      <c r="E39" s="118">
        <v>0</v>
      </c>
      <c r="F39" s="118">
        <v>0</v>
      </c>
      <c r="G39" s="118">
        <v>0</v>
      </c>
      <c r="H39" s="118">
        <v>0</v>
      </c>
      <c r="I39" s="118">
        <v>0</v>
      </c>
      <c r="J39" s="118">
        <v>0</v>
      </c>
      <c r="K39" s="118">
        <v>0</v>
      </c>
      <c r="L39" s="118">
        <v>0</v>
      </c>
      <c r="M39" s="118">
        <v>0</v>
      </c>
      <c r="N39" s="118">
        <v>645</v>
      </c>
      <c r="O39" s="118">
        <v>0</v>
      </c>
      <c r="P39" s="118">
        <v>0</v>
      </c>
      <c r="Q39" s="118">
        <v>0</v>
      </c>
      <c r="R39" s="118">
        <v>0</v>
      </c>
    </row>
    <row r="40" spans="1:18" ht="38.25">
      <c r="A40" s="100" t="s">
        <v>347</v>
      </c>
      <c r="B40" s="12" t="s">
        <v>348</v>
      </c>
      <c r="C40" s="118">
        <v>5973828</v>
      </c>
      <c r="D40" s="118">
        <v>0</v>
      </c>
      <c r="E40" s="118">
        <v>0</v>
      </c>
      <c r="F40" s="118">
        <v>0</v>
      </c>
      <c r="G40" s="118">
        <v>0</v>
      </c>
      <c r="H40" s="118">
        <v>0</v>
      </c>
      <c r="I40" s="118">
        <v>0</v>
      </c>
      <c r="J40" s="118">
        <v>0</v>
      </c>
      <c r="K40" s="118">
        <v>0</v>
      </c>
      <c r="L40" s="118">
        <v>0</v>
      </c>
      <c r="M40" s="118">
        <v>0</v>
      </c>
      <c r="N40" s="118">
        <v>5025</v>
      </c>
      <c r="O40" s="118">
        <v>33928</v>
      </c>
      <c r="P40" s="118">
        <v>485991</v>
      </c>
      <c r="Q40" s="118">
        <v>4616609</v>
      </c>
      <c r="R40" s="118">
        <v>832275</v>
      </c>
    </row>
    <row r="41" spans="1:18" ht="15">
      <c r="A41" s="100" t="s">
        <v>6</v>
      </c>
      <c r="B41" s="12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</row>
    <row r="42" spans="1:18" ht="15">
      <c r="A42" s="101" t="s">
        <v>97</v>
      </c>
      <c r="B42" s="12" t="s">
        <v>349</v>
      </c>
      <c r="C42" s="118">
        <v>0</v>
      </c>
      <c r="D42" s="118">
        <v>0</v>
      </c>
      <c r="E42" s="118">
        <v>0</v>
      </c>
      <c r="F42" s="118">
        <v>0</v>
      </c>
      <c r="G42" s="118">
        <v>0</v>
      </c>
      <c r="H42" s="118">
        <v>0</v>
      </c>
      <c r="I42" s="118">
        <v>0</v>
      </c>
      <c r="J42" s="118">
        <v>0</v>
      </c>
      <c r="K42" s="118">
        <v>0</v>
      </c>
      <c r="L42" s="118">
        <v>0</v>
      </c>
      <c r="M42" s="118">
        <v>0</v>
      </c>
      <c r="N42" s="118">
        <v>0</v>
      </c>
      <c r="O42" s="118">
        <v>0</v>
      </c>
      <c r="P42" s="118">
        <v>0</v>
      </c>
      <c r="Q42" s="118">
        <v>0</v>
      </c>
      <c r="R42" s="118">
        <v>0</v>
      </c>
    </row>
    <row r="43" spans="1:18" ht="38.25">
      <c r="A43" s="101" t="s">
        <v>350</v>
      </c>
      <c r="B43" s="12" t="s">
        <v>351</v>
      </c>
      <c r="C43" s="118">
        <v>0</v>
      </c>
      <c r="D43" s="118">
        <v>0</v>
      </c>
      <c r="E43" s="118">
        <v>0</v>
      </c>
      <c r="F43" s="118">
        <v>0</v>
      </c>
      <c r="G43" s="118">
        <v>0</v>
      </c>
      <c r="H43" s="118">
        <v>0</v>
      </c>
      <c r="I43" s="118">
        <v>0</v>
      </c>
      <c r="J43" s="118">
        <v>0</v>
      </c>
      <c r="K43" s="118">
        <v>0</v>
      </c>
      <c r="L43" s="118">
        <v>0</v>
      </c>
      <c r="M43" s="118">
        <v>0</v>
      </c>
      <c r="N43" s="118">
        <v>0</v>
      </c>
      <c r="O43" s="118">
        <v>0</v>
      </c>
      <c r="P43" s="118">
        <v>0</v>
      </c>
      <c r="Q43" s="118">
        <v>0</v>
      </c>
      <c r="R43" s="118">
        <v>0</v>
      </c>
    </row>
    <row r="44" spans="1:18" ht="15">
      <c r="A44" s="101" t="s">
        <v>145</v>
      </c>
      <c r="B44" s="12" t="s">
        <v>352</v>
      </c>
      <c r="C44" s="118">
        <v>5973828</v>
      </c>
      <c r="D44" s="118">
        <v>0</v>
      </c>
      <c r="E44" s="118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5025</v>
      </c>
      <c r="O44" s="118">
        <v>33928</v>
      </c>
      <c r="P44" s="118">
        <v>485991</v>
      </c>
      <c r="Q44" s="118">
        <v>4616609</v>
      </c>
      <c r="R44" s="118">
        <v>832275</v>
      </c>
    </row>
    <row r="45" spans="1:18" ht="15">
      <c r="A45" s="101" t="s">
        <v>92</v>
      </c>
      <c r="B45" s="12" t="s">
        <v>353</v>
      </c>
      <c r="C45" s="118">
        <v>0</v>
      </c>
      <c r="D45" s="118">
        <v>0</v>
      </c>
      <c r="E45" s="118">
        <v>0</v>
      </c>
      <c r="F45" s="118">
        <v>0</v>
      </c>
      <c r="G45" s="118">
        <v>0</v>
      </c>
      <c r="H45" s="118">
        <v>0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118">
        <v>0</v>
      </c>
      <c r="O45" s="118">
        <v>0</v>
      </c>
      <c r="P45" s="118">
        <v>0</v>
      </c>
      <c r="Q45" s="118">
        <v>0</v>
      </c>
      <c r="R45" s="118">
        <v>0</v>
      </c>
    </row>
    <row r="46" spans="1:18" ht="25.5">
      <c r="A46" s="100" t="s">
        <v>354</v>
      </c>
      <c r="B46" s="12" t="s">
        <v>355</v>
      </c>
      <c r="C46" s="118">
        <v>11678</v>
      </c>
      <c r="D46" s="118">
        <v>10163</v>
      </c>
      <c r="E46" s="118">
        <v>10163</v>
      </c>
      <c r="F46" s="118">
        <v>0</v>
      </c>
      <c r="G46" s="118">
        <v>0</v>
      </c>
      <c r="H46" s="118">
        <v>356</v>
      </c>
      <c r="I46" s="118">
        <v>0</v>
      </c>
      <c r="J46" s="118">
        <v>0</v>
      </c>
      <c r="K46" s="118">
        <v>0</v>
      </c>
      <c r="L46" s="118">
        <v>0</v>
      </c>
      <c r="M46" s="118">
        <v>0</v>
      </c>
      <c r="N46" s="118">
        <v>0</v>
      </c>
      <c r="O46" s="118">
        <v>0</v>
      </c>
      <c r="P46" s="118">
        <v>1139</v>
      </c>
      <c r="Q46" s="118">
        <v>0</v>
      </c>
      <c r="R46" s="118">
        <v>20</v>
      </c>
    </row>
    <row r="47" spans="1:18" ht="15">
      <c r="A47" s="101" t="s">
        <v>80</v>
      </c>
      <c r="B47" s="12" t="s">
        <v>356</v>
      </c>
      <c r="C47" s="118">
        <v>4237</v>
      </c>
      <c r="D47" s="118">
        <v>3213</v>
      </c>
      <c r="E47" s="118">
        <v>3213</v>
      </c>
      <c r="F47" s="118">
        <v>0</v>
      </c>
      <c r="G47" s="118">
        <v>0</v>
      </c>
      <c r="H47" s="118">
        <v>356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18">
        <v>668</v>
      </c>
      <c r="Q47" s="118">
        <v>0</v>
      </c>
      <c r="R47" s="118">
        <v>0</v>
      </c>
    </row>
    <row r="48" spans="1:18" ht="15">
      <c r="A48" s="101" t="s">
        <v>81</v>
      </c>
      <c r="B48" s="12" t="s">
        <v>357</v>
      </c>
      <c r="C48" s="118">
        <v>7441</v>
      </c>
      <c r="D48" s="118">
        <v>6950</v>
      </c>
      <c r="E48" s="118">
        <v>6950</v>
      </c>
      <c r="F48" s="118">
        <v>0</v>
      </c>
      <c r="G48" s="118">
        <v>0</v>
      </c>
      <c r="H48" s="118">
        <v>0</v>
      </c>
      <c r="I48" s="118">
        <v>0</v>
      </c>
      <c r="J48" s="118">
        <v>0</v>
      </c>
      <c r="K48" s="118">
        <v>0</v>
      </c>
      <c r="L48" s="118">
        <v>0</v>
      </c>
      <c r="M48" s="118">
        <v>0</v>
      </c>
      <c r="N48" s="118">
        <v>0</v>
      </c>
      <c r="O48" s="118">
        <v>0</v>
      </c>
      <c r="P48" s="118">
        <v>471</v>
      </c>
      <c r="Q48" s="118">
        <v>0</v>
      </c>
      <c r="R48" s="118">
        <v>20</v>
      </c>
    </row>
    <row r="49" spans="1:18" ht="15">
      <c r="A49" s="101" t="s">
        <v>6</v>
      </c>
      <c r="B49" s="12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</row>
    <row r="50" spans="1:18" ht="25.5">
      <c r="A50" s="102" t="s">
        <v>358</v>
      </c>
      <c r="B50" s="12" t="s">
        <v>359</v>
      </c>
      <c r="C50" s="118">
        <v>0</v>
      </c>
      <c r="D50" s="118">
        <v>0</v>
      </c>
      <c r="E50" s="118">
        <v>0</v>
      </c>
      <c r="F50" s="118">
        <v>0</v>
      </c>
      <c r="G50" s="118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18">
        <v>0</v>
      </c>
      <c r="N50" s="118">
        <v>0</v>
      </c>
      <c r="O50" s="118">
        <v>0</v>
      </c>
      <c r="P50" s="118">
        <v>0</v>
      </c>
      <c r="Q50" s="118">
        <v>0</v>
      </c>
      <c r="R50" s="118">
        <v>0</v>
      </c>
    </row>
    <row r="51" spans="1:18" ht="25.5">
      <c r="A51" s="102" t="s">
        <v>360</v>
      </c>
      <c r="B51" s="12" t="s">
        <v>361</v>
      </c>
      <c r="C51" s="118">
        <v>0</v>
      </c>
      <c r="D51" s="118">
        <v>0</v>
      </c>
      <c r="E51" s="118">
        <v>0</v>
      </c>
      <c r="F51" s="118">
        <v>0</v>
      </c>
      <c r="G51" s="118">
        <v>0</v>
      </c>
      <c r="H51" s="118">
        <v>0</v>
      </c>
      <c r="I51" s="118">
        <v>0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18">
        <v>0</v>
      </c>
      <c r="Q51" s="118">
        <v>0</v>
      </c>
      <c r="R51" s="118">
        <v>0</v>
      </c>
    </row>
    <row r="52" spans="1:18" ht="51">
      <c r="A52" s="102" t="s">
        <v>33</v>
      </c>
      <c r="B52" s="12" t="s">
        <v>362</v>
      </c>
      <c r="C52" s="118">
        <v>1515</v>
      </c>
      <c r="D52" s="118">
        <v>0</v>
      </c>
      <c r="E52" s="118">
        <v>0</v>
      </c>
      <c r="F52" s="118">
        <v>0</v>
      </c>
      <c r="G52" s="118">
        <v>0</v>
      </c>
      <c r="H52" s="118">
        <v>356</v>
      </c>
      <c r="I52" s="118">
        <v>0</v>
      </c>
      <c r="J52" s="118">
        <v>0</v>
      </c>
      <c r="K52" s="118">
        <v>0</v>
      </c>
      <c r="L52" s="118">
        <v>0</v>
      </c>
      <c r="M52" s="118">
        <v>0</v>
      </c>
      <c r="N52" s="118">
        <v>0</v>
      </c>
      <c r="O52" s="118">
        <v>0</v>
      </c>
      <c r="P52" s="118">
        <v>1139</v>
      </c>
      <c r="Q52" s="118">
        <v>0</v>
      </c>
      <c r="R52" s="118">
        <v>20</v>
      </c>
    </row>
    <row r="53" spans="1:18" ht="25.5">
      <c r="A53" s="105" t="s">
        <v>56</v>
      </c>
      <c r="B53" s="12" t="s">
        <v>363</v>
      </c>
      <c r="C53" s="118">
        <v>624</v>
      </c>
      <c r="D53" s="118">
        <v>0</v>
      </c>
      <c r="E53" s="118">
        <v>0</v>
      </c>
      <c r="F53" s="118">
        <v>0</v>
      </c>
      <c r="G53" s="118">
        <v>0</v>
      </c>
      <c r="H53" s="118">
        <v>0</v>
      </c>
      <c r="I53" s="118">
        <v>0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18">
        <v>624</v>
      </c>
      <c r="Q53" s="118">
        <v>0</v>
      </c>
      <c r="R53" s="118">
        <v>0</v>
      </c>
    </row>
    <row r="54" spans="1:18" ht="25.5">
      <c r="A54" s="102" t="s">
        <v>216</v>
      </c>
      <c r="B54" s="12" t="s">
        <v>364</v>
      </c>
      <c r="C54" s="118">
        <v>10163</v>
      </c>
      <c r="D54" s="118">
        <v>10163</v>
      </c>
      <c r="E54" s="118">
        <v>10163</v>
      </c>
      <c r="F54" s="118">
        <v>0</v>
      </c>
      <c r="G54" s="118">
        <v>0</v>
      </c>
      <c r="H54" s="118">
        <v>0</v>
      </c>
      <c r="I54" s="118">
        <v>0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18">
        <v>0</v>
      </c>
      <c r="Q54" s="118">
        <v>0</v>
      </c>
      <c r="R54" s="118">
        <v>0</v>
      </c>
    </row>
    <row r="55" spans="1:18" ht="38.25">
      <c r="A55" s="105" t="s">
        <v>25</v>
      </c>
      <c r="B55" s="12" t="s">
        <v>365</v>
      </c>
      <c r="C55" s="118">
        <v>10163</v>
      </c>
      <c r="D55" s="118">
        <v>10163</v>
      </c>
      <c r="E55" s="118">
        <v>10163</v>
      </c>
      <c r="F55" s="118">
        <v>0</v>
      </c>
      <c r="G55" s="118">
        <v>0</v>
      </c>
      <c r="H55" s="118">
        <v>0</v>
      </c>
      <c r="I55" s="118">
        <v>0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18">
        <v>0</v>
      </c>
      <c r="Q55" s="118">
        <v>0</v>
      </c>
      <c r="R55" s="118">
        <v>0</v>
      </c>
    </row>
    <row r="56" spans="1:18" ht="38.25">
      <c r="A56" s="105" t="s">
        <v>219</v>
      </c>
      <c r="B56" s="12" t="s">
        <v>366</v>
      </c>
      <c r="C56" s="118">
        <v>0</v>
      </c>
      <c r="D56" s="118">
        <v>0</v>
      </c>
      <c r="E56" s="118">
        <v>0</v>
      </c>
      <c r="F56" s="118">
        <v>0</v>
      </c>
      <c r="G56" s="118">
        <v>0</v>
      </c>
      <c r="H56" s="118">
        <v>0</v>
      </c>
      <c r="I56" s="118">
        <v>0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18">
        <v>0</v>
      </c>
      <c r="Q56" s="118">
        <v>0</v>
      </c>
      <c r="R56" s="118">
        <v>0</v>
      </c>
    </row>
    <row r="57" spans="1:18" ht="25.5">
      <c r="A57" s="100" t="s">
        <v>86</v>
      </c>
      <c r="B57" s="12" t="s">
        <v>367</v>
      </c>
      <c r="C57" s="118">
        <v>13</v>
      </c>
      <c r="D57" s="118">
        <v>0</v>
      </c>
      <c r="E57" s="118">
        <v>0</v>
      </c>
      <c r="F57" s="118">
        <v>0</v>
      </c>
      <c r="G57" s="118">
        <v>0</v>
      </c>
      <c r="H57" s="118">
        <v>0</v>
      </c>
      <c r="I57" s="118">
        <v>0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18">
        <v>13</v>
      </c>
      <c r="Q57" s="118">
        <v>0</v>
      </c>
      <c r="R57" s="118">
        <v>0</v>
      </c>
    </row>
    <row r="58" spans="1:18" ht="38.25">
      <c r="A58" s="101" t="s">
        <v>341</v>
      </c>
      <c r="B58" s="12" t="s">
        <v>368</v>
      </c>
      <c r="C58" s="118">
        <v>0</v>
      </c>
      <c r="D58" s="118">
        <v>0</v>
      </c>
      <c r="E58" s="118">
        <v>0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118">
        <v>0</v>
      </c>
      <c r="N58" s="118">
        <v>0</v>
      </c>
      <c r="O58" s="118">
        <v>0</v>
      </c>
      <c r="P58" s="118">
        <v>0</v>
      </c>
      <c r="Q58" s="118">
        <v>0</v>
      </c>
      <c r="R58" s="118">
        <v>0</v>
      </c>
    </row>
    <row r="59" spans="1:18" ht="25.5">
      <c r="A59" s="101" t="s">
        <v>89</v>
      </c>
      <c r="B59" s="12" t="s">
        <v>369</v>
      </c>
      <c r="C59" s="118">
        <v>13</v>
      </c>
      <c r="D59" s="118">
        <v>0</v>
      </c>
      <c r="E59" s="118">
        <v>0</v>
      </c>
      <c r="F59" s="118">
        <v>0</v>
      </c>
      <c r="G59" s="118">
        <v>0</v>
      </c>
      <c r="H59" s="118">
        <v>0</v>
      </c>
      <c r="I59" s="118">
        <v>0</v>
      </c>
      <c r="J59" s="118">
        <v>0</v>
      </c>
      <c r="K59" s="118">
        <v>0</v>
      </c>
      <c r="L59" s="118">
        <v>0</v>
      </c>
      <c r="M59" s="118">
        <v>0</v>
      </c>
      <c r="N59" s="118">
        <v>0</v>
      </c>
      <c r="O59" s="118">
        <v>0</v>
      </c>
      <c r="P59" s="118">
        <v>13</v>
      </c>
      <c r="Q59" s="118">
        <v>0</v>
      </c>
      <c r="R59" s="118">
        <v>0</v>
      </c>
    </row>
    <row r="60" spans="1:18" ht="25.5">
      <c r="A60" s="101" t="s">
        <v>87</v>
      </c>
      <c r="B60" s="12" t="s">
        <v>370</v>
      </c>
      <c r="C60" s="118">
        <v>0</v>
      </c>
      <c r="D60" s="118">
        <v>0</v>
      </c>
      <c r="E60" s="118">
        <v>0</v>
      </c>
      <c r="F60" s="118">
        <v>0</v>
      </c>
      <c r="G60" s="118">
        <v>0</v>
      </c>
      <c r="H60" s="118">
        <v>0</v>
      </c>
      <c r="I60" s="118">
        <v>0</v>
      </c>
      <c r="J60" s="118">
        <v>0</v>
      </c>
      <c r="K60" s="118">
        <v>0</v>
      </c>
      <c r="L60" s="118">
        <v>0</v>
      </c>
      <c r="M60" s="118">
        <v>0</v>
      </c>
      <c r="N60" s="118">
        <v>0</v>
      </c>
      <c r="O60" s="118">
        <v>0</v>
      </c>
      <c r="P60" s="118">
        <v>0</v>
      </c>
      <c r="Q60" s="118">
        <v>0</v>
      </c>
      <c r="R60" s="118">
        <v>0</v>
      </c>
    </row>
    <row r="61" spans="1:18" ht="25.5">
      <c r="A61" s="101" t="s">
        <v>258</v>
      </c>
      <c r="B61" s="12" t="s">
        <v>371</v>
      </c>
      <c r="C61" s="118">
        <v>0</v>
      </c>
      <c r="D61" s="118">
        <v>0</v>
      </c>
      <c r="E61" s="118">
        <v>0</v>
      </c>
      <c r="F61" s="118">
        <v>0</v>
      </c>
      <c r="G61" s="118">
        <v>0</v>
      </c>
      <c r="H61" s="118">
        <v>0</v>
      </c>
      <c r="I61" s="118">
        <v>0</v>
      </c>
      <c r="J61" s="118">
        <v>0</v>
      </c>
      <c r="K61" s="118">
        <v>0</v>
      </c>
      <c r="L61" s="118">
        <v>0</v>
      </c>
      <c r="M61" s="118">
        <v>0</v>
      </c>
      <c r="N61" s="118">
        <v>0</v>
      </c>
      <c r="O61" s="118">
        <v>0</v>
      </c>
      <c r="P61" s="118">
        <v>0</v>
      </c>
      <c r="Q61" s="118">
        <v>0</v>
      </c>
      <c r="R61" s="118">
        <v>0</v>
      </c>
    </row>
    <row r="62" spans="1:18" ht="15">
      <c r="A62" s="100" t="s">
        <v>90</v>
      </c>
      <c r="B62" s="12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</row>
    <row r="63" spans="1:18" ht="38.25">
      <c r="A63" s="101" t="s">
        <v>347</v>
      </c>
      <c r="B63" s="12" t="s">
        <v>372</v>
      </c>
      <c r="C63" s="118">
        <v>2521061</v>
      </c>
      <c r="D63" s="118">
        <v>0</v>
      </c>
      <c r="E63" s="118">
        <v>0</v>
      </c>
      <c r="F63" s="118">
        <v>0</v>
      </c>
      <c r="G63" s="118">
        <v>0</v>
      </c>
      <c r="H63" s="118">
        <v>0</v>
      </c>
      <c r="I63" s="118">
        <v>1100</v>
      </c>
      <c r="J63" s="118">
        <v>1100</v>
      </c>
      <c r="K63" s="118">
        <v>0</v>
      </c>
      <c r="L63" s="118">
        <v>0</v>
      </c>
      <c r="M63" s="118">
        <v>0</v>
      </c>
      <c r="N63" s="118">
        <v>0</v>
      </c>
      <c r="O63" s="118">
        <v>4553</v>
      </c>
      <c r="P63" s="118">
        <v>248316</v>
      </c>
      <c r="Q63" s="118">
        <v>1929860</v>
      </c>
      <c r="R63" s="118">
        <v>337231</v>
      </c>
    </row>
    <row r="64" spans="1:18" ht="15">
      <c r="A64" s="101" t="s">
        <v>6</v>
      </c>
      <c r="B64" s="12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</row>
    <row r="65" spans="1:18" ht="15">
      <c r="A65" s="102" t="s">
        <v>97</v>
      </c>
      <c r="B65" s="12" t="s">
        <v>373</v>
      </c>
      <c r="C65" s="118">
        <v>0</v>
      </c>
      <c r="D65" s="118">
        <v>0</v>
      </c>
      <c r="E65" s="118">
        <v>0</v>
      </c>
      <c r="F65" s="118">
        <v>0</v>
      </c>
      <c r="G65" s="118">
        <v>0</v>
      </c>
      <c r="H65" s="118">
        <v>0</v>
      </c>
      <c r="I65" s="118">
        <v>0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18">
        <v>0</v>
      </c>
      <c r="Q65" s="118">
        <v>0</v>
      </c>
      <c r="R65" s="118">
        <v>0</v>
      </c>
    </row>
    <row r="66" spans="1:18" ht="38.25">
      <c r="A66" s="102" t="s">
        <v>350</v>
      </c>
      <c r="B66" s="12" t="s">
        <v>374</v>
      </c>
      <c r="C66" s="118">
        <v>0</v>
      </c>
      <c r="D66" s="118">
        <v>0</v>
      </c>
      <c r="E66" s="118">
        <v>0</v>
      </c>
      <c r="F66" s="118">
        <v>0</v>
      </c>
      <c r="G66" s="118">
        <v>0</v>
      </c>
      <c r="H66" s="118">
        <v>0</v>
      </c>
      <c r="I66" s="118">
        <v>0</v>
      </c>
      <c r="J66" s="118">
        <v>0</v>
      </c>
      <c r="K66" s="118">
        <v>0</v>
      </c>
      <c r="L66" s="118">
        <v>0</v>
      </c>
      <c r="M66" s="118">
        <v>0</v>
      </c>
      <c r="N66" s="118">
        <v>0</v>
      </c>
      <c r="O66" s="118">
        <v>0</v>
      </c>
      <c r="P66" s="118">
        <v>0</v>
      </c>
      <c r="Q66" s="118">
        <v>0</v>
      </c>
      <c r="R66" s="118">
        <v>0</v>
      </c>
    </row>
    <row r="67" spans="1:18" ht="15">
      <c r="A67" s="102" t="s">
        <v>145</v>
      </c>
      <c r="B67" s="12" t="s">
        <v>375</v>
      </c>
      <c r="C67" s="118">
        <v>2521061</v>
      </c>
      <c r="D67" s="118">
        <v>0</v>
      </c>
      <c r="E67" s="118">
        <v>0</v>
      </c>
      <c r="F67" s="118">
        <v>0</v>
      </c>
      <c r="G67" s="118">
        <v>0</v>
      </c>
      <c r="H67" s="118">
        <v>0</v>
      </c>
      <c r="I67" s="118">
        <v>1100</v>
      </c>
      <c r="J67" s="118">
        <v>1100</v>
      </c>
      <c r="K67" s="118">
        <v>0</v>
      </c>
      <c r="L67" s="118">
        <v>0</v>
      </c>
      <c r="M67" s="118">
        <v>0</v>
      </c>
      <c r="N67" s="118">
        <v>0</v>
      </c>
      <c r="O67" s="118">
        <v>4553</v>
      </c>
      <c r="P67" s="118">
        <v>248316</v>
      </c>
      <c r="Q67" s="118">
        <v>1929860</v>
      </c>
      <c r="R67" s="118">
        <v>337231</v>
      </c>
    </row>
    <row r="68" spans="1:18" ht="15">
      <c r="A68" s="102" t="s">
        <v>92</v>
      </c>
      <c r="B68" s="12" t="s">
        <v>376</v>
      </c>
      <c r="C68" s="118">
        <v>0</v>
      </c>
      <c r="D68" s="118">
        <v>0</v>
      </c>
      <c r="E68" s="118">
        <v>0</v>
      </c>
      <c r="F68" s="118">
        <v>0</v>
      </c>
      <c r="G68" s="118">
        <v>0</v>
      </c>
      <c r="H68" s="118">
        <v>0</v>
      </c>
      <c r="I68" s="118">
        <v>0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  <c r="O68" s="118">
        <v>0</v>
      </c>
      <c r="P68" s="118">
        <v>0</v>
      </c>
      <c r="Q68" s="118">
        <v>0</v>
      </c>
      <c r="R68" s="118">
        <v>0</v>
      </c>
    </row>
    <row r="69" spans="1:18" ht="25.5">
      <c r="A69" s="100" t="s">
        <v>94</v>
      </c>
      <c r="B69" s="12" t="s">
        <v>377</v>
      </c>
      <c r="C69" s="118">
        <v>0</v>
      </c>
      <c r="D69" s="118">
        <v>0</v>
      </c>
      <c r="E69" s="118">
        <v>0</v>
      </c>
      <c r="F69" s="118">
        <v>0</v>
      </c>
      <c r="G69" s="118">
        <v>0</v>
      </c>
      <c r="H69" s="118">
        <v>0</v>
      </c>
      <c r="I69" s="118">
        <v>0</v>
      </c>
      <c r="J69" s="118">
        <v>0</v>
      </c>
      <c r="K69" s="118">
        <v>0</v>
      </c>
      <c r="L69" s="118">
        <v>0</v>
      </c>
      <c r="M69" s="118">
        <v>0</v>
      </c>
      <c r="N69" s="118">
        <v>0</v>
      </c>
      <c r="O69" s="118">
        <v>0</v>
      </c>
      <c r="P69" s="118">
        <v>0</v>
      </c>
      <c r="Q69" s="118">
        <v>0</v>
      </c>
      <c r="R69" s="118">
        <v>0</v>
      </c>
    </row>
    <row r="70" spans="1:18" ht="15">
      <c r="A70" s="100" t="s">
        <v>24</v>
      </c>
      <c r="B70" s="12" t="s">
        <v>378</v>
      </c>
      <c r="C70" s="118">
        <v>26409618</v>
      </c>
      <c r="D70" s="118">
        <v>174224</v>
      </c>
      <c r="E70" s="118">
        <v>174224</v>
      </c>
      <c r="F70" s="118">
        <v>0</v>
      </c>
      <c r="G70" s="118">
        <v>398</v>
      </c>
      <c r="H70" s="118">
        <v>20812</v>
      </c>
      <c r="I70" s="118">
        <v>3300</v>
      </c>
      <c r="J70" s="118">
        <v>3300</v>
      </c>
      <c r="K70" s="118">
        <v>0</v>
      </c>
      <c r="L70" s="118">
        <v>3824</v>
      </c>
      <c r="M70" s="118">
        <v>225</v>
      </c>
      <c r="N70" s="118">
        <v>65429</v>
      </c>
      <c r="O70" s="118">
        <v>189519</v>
      </c>
      <c r="P70" s="118">
        <v>2663360</v>
      </c>
      <c r="Q70" s="118">
        <v>19777825</v>
      </c>
      <c r="R70" s="118">
        <v>3510689</v>
      </c>
    </row>
    <row r="71" spans="2:18" ht="15">
      <c r="B71" s="12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</row>
    <row r="72" spans="1:18" ht="57.75">
      <c r="A72" s="124" t="s">
        <v>462</v>
      </c>
      <c r="B72" s="12" t="s">
        <v>379</v>
      </c>
      <c r="C72" s="118">
        <v>653</v>
      </c>
      <c r="D72" s="119" t="s">
        <v>269</v>
      </c>
      <c r="E72" s="119" t="s">
        <v>269</v>
      </c>
      <c r="F72" s="119" t="s">
        <v>269</v>
      </c>
      <c r="G72" s="119" t="s">
        <v>269</v>
      </c>
      <c r="H72" s="119" t="s">
        <v>269</v>
      </c>
      <c r="I72" s="119" t="s">
        <v>269</v>
      </c>
      <c r="J72" s="119" t="s">
        <v>269</v>
      </c>
      <c r="K72" s="119" t="s">
        <v>269</v>
      </c>
      <c r="L72" s="119" t="s">
        <v>269</v>
      </c>
      <c r="M72" s="119" t="s">
        <v>269</v>
      </c>
      <c r="N72" s="119" t="s">
        <v>269</v>
      </c>
      <c r="O72" s="119" t="s">
        <v>269</v>
      </c>
      <c r="P72" s="119" t="s">
        <v>269</v>
      </c>
      <c r="Q72" s="119" t="s">
        <v>269</v>
      </c>
      <c r="R72" s="119" t="s">
        <v>269</v>
      </c>
    </row>
  </sheetData>
  <sheetProtection/>
  <mergeCells count="18">
    <mergeCell ref="A1:R1"/>
    <mergeCell ref="C3:C5"/>
    <mergeCell ref="I4:I5"/>
    <mergeCell ref="B3:B5"/>
    <mergeCell ref="P4:P5"/>
    <mergeCell ref="G4:G5"/>
    <mergeCell ref="L4:L5"/>
    <mergeCell ref="N4:N5"/>
    <mergeCell ref="J4:K4"/>
    <mergeCell ref="M4:M5"/>
    <mergeCell ref="Q4:Q5"/>
    <mergeCell ref="A2:R2"/>
    <mergeCell ref="A3:A5"/>
    <mergeCell ref="R4:R5"/>
    <mergeCell ref="D4:D5"/>
    <mergeCell ref="E4:F4"/>
    <mergeCell ref="O4:O5"/>
    <mergeCell ref="H4:H5"/>
  </mergeCells>
  <printOptions horizontalCentered="1"/>
  <pageMargins left="0" right="0" top="0" bottom="0" header="0" footer="0"/>
  <pageSetup fitToHeight="0" horizontalDpi="600" verticalDpi="600" orientation="landscape" paperSize="9" scale="4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G22"/>
  <sheetViews>
    <sheetView view="pageBreakPreview" zoomScaleSheetLayoutView="100" zoomScalePageLayoutView="0" workbookViewId="0" topLeftCell="A1">
      <selection activeCell="C6" sqref="C6:C15"/>
    </sheetView>
  </sheetViews>
  <sheetFormatPr defaultColWidth="9.00390625" defaultRowHeight="12.75"/>
  <cols>
    <col min="1" max="1" width="73.875" style="13" customWidth="1"/>
    <col min="2" max="2" width="9.125" style="13" customWidth="1"/>
    <col min="3" max="3" width="15.875" style="13" customWidth="1"/>
    <col min="4" max="4" width="19.75390625" style="13" customWidth="1"/>
    <col min="5" max="5" width="21.75390625" style="13" customWidth="1"/>
    <col min="6" max="6" width="13.375" style="13" customWidth="1"/>
    <col min="7" max="7" width="6.125" style="13" customWidth="1"/>
    <col min="8" max="16384" width="9.125" style="13" customWidth="1"/>
  </cols>
  <sheetData>
    <row r="1" spans="1:3" ht="30" customHeight="1">
      <c r="A1" s="248" t="s">
        <v>77</v>
      </c>
      <c r="B1" s="249"/>
      <c r="C1" s="249"/>
    </row>
    <row r="2" spans="1:3" ht="45.75" customHeight="1">
      <c r="A2" s="250" t="s">
        <v>146</v>
      </c>
      <c r="B2" s="251"/>
      <c r="C2" s="251"/>
    </row>
    <row r="3" spans="1:3" ht="12.75" customHeight="1">
      <c r="A3" s="15"/>
      <c r="B3" s="252" t="s">
        <v>0</v>
      </c>
      <c r="C3" s="252"/>
    </row>
    <row r="4" spans="1:3" ht="12.75" customHeight="1">
      <c r="A4" s="253"/>
      <c r="B4" s="254" t="s">
        <v>7</v>
      </c>
      <c r="C4" s="254" t="s">
        <v>65</v>
      </c>
    </row>
    <row r="5" spans="1:7" s="16" customFormat="1" ht="26.25" customHeight="1">
      <c r="A5" s="253"/>
      <c r="B5" s="254"/>
      <c r="C5" s="254"/>
      <c r="D5" s="13"/>
      <c r="E5" s="13"/>
      <c r="F5" s="13"/>
      <c r="G5" s="13"/>
    </row>
    <row r="6" spans="1:7" s="14" customFormat="1" ht="25.5">
      <c r="A6" s="100" t="s">
        <v>380</v>
      </c>
      <c r="B6" s="12" t="s">
        <v>381</v>
      </c>
      <c r="C6" s="118">
        <v>1666393</v>
      </c>
      <c r="D6" s="13"/>
      <c r="E6" s="13"/>
      <c r="F6" s="13"/>
      <c r="G6" s="13"/>
    </row>
    <row r="7" spans="1:7" s="14" customFormat="1" ht="15">
      <c r="A7" s="100" t="s">
        <v>6</v>
      </c>
      <c r="B7" s="12"/>
      <c r="C7" s="119"/>
      <c r="D7" s="13"/>
      <c r="E7" s="13"/>
      <c r="F7" s="13"/>
      <c r="G7" s="13"/>
    </row>
    <row r="8" spans="1:7" s="14" customFormat="1" ht="15">
      <c r="A8" s="101" t="s">
        <v>64</v>
      </c>
      <c r="B8" s="12" t="s">
        <v>382</v>
      </c>
      <c r="C8" s="118">
        <v>12207</v>
      </c>
      <c r="D8" s="13"/>
      <c r="E8" s="13"/>
      <c r="F8" s="13"/>
      <c r="G8" s="13"/>
    </row>
    <row r="9" spans="1:7" s="14" customFormat="1" ht="15">
      <c r="A9" s="101" t="s">
        <v>66</v>
      </c>
      <c r="B9" s="12" t="s">
        <v>383</v>
      </c>
      <c r="C9" s="118">
        <v>0</v>
      </c>
      <c r="D9" s="13"/>
      <c r="E9" s="13"/>
      <c r="F9" s="13"/>
      <c r="G9" s="13"/>
    </row>
    <row r="10" spans="1:7" s="14" customFormat="1" ht="15">
      <c r="A10" s="101" t="s">
        <v>384</v>
      </c>
      <c r="B10" s="12" t="s">
        <v>385</v>
      </c>
      <c r="C10" s="118">
        <v>1653036</v>
      </c>
      <c r="D10" s="13"/>
      <c r="E10" s="13"/>
      <c r="F10" s="13"/>
      <c r="G10" s="13"/>
    </row>
    <row r="11" spans="1:7" s="14" customFormat="1" ht="15">
      <c r="A11" s="101" t="s">
        <v>6</v>
      </c>
      <c r="B11" s="12"/>
      <c r="C11" s="119"/>
      <c r="D11" s="13"/>
      <c r="E11" s="13"/>
      <c r="F11" s="13"/>
      <c r="G11" s="13"/>
    </row>
    <row r="12" spans="1:7" s="14" customFormat="1" ht="25.5">
      <c r="A12" s="102" t="s">
        <v>75</v>
      </c>
      <c r="B12" s="12" t="s">
        <v>386</v>
      </c>
      <c r="C12" s="118">
        <v>10398</v>
      </c>
      <c r="D12" s="13"/>
      <c r="E12" s="13"/>
      <c r="F12" s="13"/>
      <c r="G12" s="13"/>
    </row>
    <row r="13" spans="1:7" s="14" customFormat="1" ht="38.25">
      <c r="A13" s="102" t="s">
        <v>76</v>
      </c>
      <c r="B13" s="12" t="s">
        <v>387</v>
      </c>
      <c r="C13" s="118">
        <v>87935</v>
      </c>
      <c r="D13" s="13"/>
      <c r="E13" s="13"/>
      <c r="F13" s="13"/>
      <c r="G13" s="13"/>
    </row>
    <row r="14" spans="1:7" s="14" customFormat="1" ht="14.25" customHeight="1">
      <c r="A14" s="102" t="s">
        <v>88</v>
      </c>
      <c r="B14" s="12" t="s">
        <v>388</v>
      </c>
      <c r="C14" s="118">
        <v>243885</v>
      </c>
      <c r="D14" s="13"/>
      <c r="E14" s="13"/>
      <c r="F14" s="13"/>
      <c r="G14" s="13"/>
    </row>
    <row r="15" spans="1:7" s="14" customFormat="1" ht="13.5" customHeight="1">
      <c r="A15" s="100" t="s">
        <v>24</v>
      </c>
      <c r="B15" s="12" t="s">
        <v>389</v>
      </c>
      <c r="C15" s="118">
        <v>3673854</v>
      </c>
      <c r="D15" s="13"/>
      <c r="E15" s="13"/>
      <c r="F15" s="13"/>
      <c r="G15" s="13"/>
    </row>
    <row r="16" spans="1:7" s="14" customFormat="1" ht="69.75" customHeight="1">
      <c r="A16" s="8" t="s">
        <v>390</v>
      </c>
      <c r="B16" s="12">
        <v>4200</v>
      </c>
      <c r="C16" s="126">
        <v>0</v>
      </c>
      <c r="D16" s="13"/>
      <c r="E16" s="13"/>
      <c r="F16" s="13"/>
      <c r="G16" s="13"/>
    </row>
    <row r="17" spans="4:7" ht="12.75">
      <c r="D17" s="43"/>
      <c r="E17" s="43"/>
      <c r="F17" s="43"/>
      <c r="G17" s="43"/>
    </row>
    <row r="18" spans="1:5" ht="12.75">
      <c r="A18" s="32"/>
      <c r="B18" s="33"/>
      <c r="C18" s="34"/>
      <c r="D18" s="34"/>
      <c r="E18" s="34"/>
    </row>
    <row r="19" spans="1:5" ht="12.75">
      <c r="A19" s="35"/>
      <c r="B19" s="245"/>
      <c r="C19" s="246"/>
      <c r="D19" s="246"/>
      <c r="E19" s="247"/>
    </row>
    <row r="20" spans="1:5" ht="12.75" customHeight="1">
      <c r="A20" s="35"/>
      <c r="B20" s="35"/>
      <c r="C20" s="36"/>
      <c r="D20" s="36"/>
      <c r="E20" s="36"/>
    </row>
    <row r="21" spans="1:5" ht="12.75">
      <c r="A21" s="35"/>
      <c r="B21" s="35"/>
      <c r="C21" s="35"/>
      <c r="D21" s="35"/>
      <c r="E21" s="35"/>
    </row>
    <row r="22" spans="1:5" ht="12.75">
      <c r="A22" s="35"/>
      <c r="B22" s="35"/>
      <c r="C22" s="35"/>
      <c r="D22" s="35"/>
      <c r="E22" s="35"/>
    </row>
  </sheetData>
  <sheetProtection/>
  <mergeCells count="7">
    <mergeCell ref="B19:E19"/>
    <mergeCell ref="A1:C1"/>
    <mergeCell ref="A2:C2"/>
    <mergeCell ref="B3:C3"/>
    <mergeCell ref="A4:A5"/>
    <mergeCell ref="B4:B5"/>
    <mergeCell ref="C4:C5"/>
  </mergeCells>
  <printOptions horizontalCentered="1"/>
  <pageMargins left="0" right="0" top="0" bottom="0" header="0" footer="0"/>
  <pageSetup fitToHeight="0" horizontalDpi="600" verticalDpi="600" orientation="portrait" paperSize="9" scale="85" r:id="rId1"/>
  <colBreaks count="1" manualBreakCount="1">
    <brk id="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U96"/>
  <sheetViews>
    <sheetView tabSelected="1" view="pageBreakPreview" zoomScale="78" zoomScaleNormal="60" zoomScaleSheetLayoutView="78" workbookViewId="0" topLeftCell="A68">
      <selection activeCell="A64" sqref="A64"/>
    </sheetView>
  </sheetViews>
  <sheetFormatPr defaultColWidth="12.875" defaultRowHeight="12.75"/>
  <cols>
    <col min="1" max="1" width="61.375" style="47" customWidth="1"/>
    <col min="2" max="2" width="10.875" style="46" customWidth="1"/>
    <col min="3" max="3" width="17.25390625" style="46" customWidth="1"/>
    <col min="4" max="4" width="19.00390625" style="47" customWidth="1"/>
    <col min="5" max="5" width="27.875" style="47" customWidth="1"/>
    <col min="6" max="6" width="27.375" style="47" customWidth="1"/>
    <col min="7" max="7" width="24.125" style="47" customWidth="1"/>
    <col min="8" max="8" width="18.00390625" style="47" customWidth="1"/>
    <col min="9" max="9" width="21.75390625" style="47" customWidth="1"/>
    <col min="10" max="10" width="18.625" style="47" customWidth="1"/>
    <col min="11" max="14" width="21.375" style="47" customWidth="1"/>
    <col min="15" max="15" width="23.875" style="47" customWidth="1"/>
    <col min="16" max="16" width="22.25390625" style="47" customWidth="1"/>
    <col min="17" max="17" width="20.25390625" style="47" customWidth="1"/>
    <col min="18" max="18" width="15.875" style="47" customWidth="1"/>
    <col min="19" max="19" width="18.625" style="47" customWidth="1"/>
    <col min="20" max="20" width="16.75390625" style="47" customWidth="1"/>
    <col min="21" max="21" width="17.375" style="47" customWidth="1"/>
    <col min="22" max="16384" width="12.875" style="47" customWidth="1"/>
  </cols>
  <sheetData>
    <row r="1" spans="1:21" ht="56.25" customHeight="1">
      <c r="A1" s="264" t="s">
        <v>153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52"/>
      <c r="S1" s="52"/>
      <c r="T1" s="52"/>
      <c r="U1" s="51"/>
    </row>
    <row r="2" spans="1:20" ht="14.25" customHeight="1">
      <c r="A2" s="265" t="s">
        <v>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53"/>
    </row>
    <row r="3" spans="1:21" ht="15.75" customHeight="1">
      <c r="A3" s="241"/>
      <c r="B3" s="241" t="s">
        <v>7</v>
      </c>
      <c r="C3" s="276" t="s">
        <v>162</v>
      </c>
      <c r="D3" s="255" t="s">
        <v>6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6"/>
      <c r="P3" s="256"/>
      <c r="Q3" s="256"/>
      <c r="R3" s="257"/>
      <c r="S3" s="257"/>
      <c r="T3" s="56"/>
      <c r="U3" s="56"/>
    </row>
    <row r="4" spans="1:21" ht="15.75" customHeight="1">
      <c r="A4" s="241"/>
      <c r="B4" s="241"/>
      <c r="C4" s="277"/>
      <c r="D4" s="283" t="s">
        <v>130</v>
      </c>
      <c r="E4" s="284"/>
      <c r="F4" s="284"/>
      <c r="G4" s="284"/>
      <c r="H4" s="284"/>
      <c r="I4" s="285"/>
      <c r="J4" s="288" t="s">
        <v>128</v>
      </c>
      <c r="K4" s="268" t="s">
        <v>131</v>
      </c>
      <c r="L4" s="269"/>
      <c r="M4" s="269"/>
      <c r="N4" s="269"/>
      <c r="O4" s="273" t="s">
        <v>149</v>
      </c>
      <c r="P4" s="273" t="s">
        <v>136</v>
      </c>
      <c r="Q4" s="273" t="s">
        <v>135</v>
      </c>
      <c r="R4" s="267" t="s">
        <v>154</v>
      </c>
      <c r="S4" s="263"/>
      <c r="T4" s="56"/>
      <c r="U4" s="56"/>
    </row>
    <row r="5" spans="1:21" ht="15.75" customHeight="1">
      <c r="A5" s="241"/>
      <c r="B5" s="241"/>
      <c r="C5" s="277"/>
      <c r="D5" s="286" t="s">
        <v>124</v>
      </c>
      <c r="E5" s="279" t="s">
        <v>125</v>
      </c>
      <c r="F5" s="280"/>
      <c r="G5" s="281" t="s">
        <v>141</v>
      </c>
      <c r="H5" s="255" t="s">
        <v>151</v>
      </c>
      <c r="I5" s="270" t="s">
        <v>140</v>
      </c>
      <c r="J5" s="289"/>
      <c r="K5" s="255" t="s">
        <v>139</v>
      </c>
      <c r="L5" s="255" t="s">
        <v>138</v>
      </c>
      <c r="M5" s="255" t="s">
        <v>151</v>
      </c>
      <c r="N5" s="255" t="s">
        <v>137</v>
      </c>
      <c r="O5" s="274"/>
      <c r="P5" s="274"/>
      <c r="Q5" s="274"/>
      <c r="R5" s="225"/>
      <c r="S5" s="225"/>
      <c r="T5" s="56"/>
      <c r="U5" s="56"/>
    </row>
    <row r="6" spans="1:19" ht="24" customHeight="1">
      <c r="A6" s="241"/>
      <c r="B6" s="241"/>
      <c r="C6" s="277"/>
      <c r="D6" s="287"/>
      <c r="E6" s="29" t="s">
        <v>126</v>
      </c>
      <c r="F6" s="29" t="s">
        <v>127</v>
      </c>
      <c r="G6" s="273"/>
      <c r="H6" s="263"/>
      <c r="I6" s="271"/>
      <c r="J6" s="289"/>
      <c r="K6" s="225"/>
      <c r="L6" s="225"/>
      <c r="M6" s="225"/>
      <c r="N6" s="225"/>
      <c r="O6" s="274"/>
      <c r="P6" s="274"/>
      <c r="Q6" s="274"/>
      <c r="R6" s="225"/>
      <c r="S6" s="225"/>
    </row>
    <row r="7" spans="1:19" ht="143.25" customHeight="1">
      <c r="A7" s="241"/>
      <c r="B7" s="241"/>
      <c r="C7" s="278"/>
      <c r="D7" s="288"/>
      <c r="E7" s="31" t="s">
        <v>143</v>
      </c>
      <c r="F7" s="63" t="s">
        <v>142</v>
      </c>
      <c r="G7" s="282"/>
      <c r="H7" s="58" t="s">
        <v>152</v>
      </c>
      <c r="I7" s="272"/>
      <c r="J7" s="289"/>
      <c r="K7" s="225"/>
      <c r="L7" s="225"/>
      <c r="M7" s="58" t="s">
        <v>152</v>
      </c>
      <c r="N7" s="225"/>
      <c r="O7" s="275"/>
      <c r="P7" s="275"/>
      <c r="Q7" s="275"/>
      <c r="R7" s="90" t="s">
        <v>156</v>
      </c>
      <c r="S7" s="91" t="s">
        <v>155</v>
      </c>
    </row>
    <row r="8" spans="1:19" s="49" customFormat="1" ht="15">
      <c r="A8" s="48" t="s">
        <v>4</v>
      </c>
      <c r="B8" s="45" t="s">
        <v>5</v>
      </c>
      <c r="C8" s="29">
        <v>1</v>
      </c>
      <c r="D8" s="30">
        <v>2</v>
      </c>
      <c r="E8" s="59">
        <v>3</v>
      </c>
      <c r="F8" s="92">
        <v>4</v>
      </c>
      <c r="G8" s="29">
        <v>5</v>
      </c>
      <c r="H8" s="57">
        <v>6</v>
      </c>
      <c r="I8" s="59">
        <v>7</v>
      </c>
      <c r="J8" s="92">
        <v>8</v>
      </c>
      <c r="K8" s="29">
        <v>9</v>
      </c>
      <c r="L8" s="57">
        <v>10</v>
      </c>
      <c r="M8" s="59">
        <v>11</v>
      </c>
      <c r="N8" s="59">
        <v>12</v>
      </c>
      <c r="O8" s="29">
        <v>13</v>
      </c>
      <c r="P8" s="93">
        <v>14</v>
      </c>
      <c r="Q8" s="93">
        <v>15</v>
      </c>
      <c r="R8" s="64">
        <v>16</v>
      </c>
      <c r="S8" s="64">
        <v>17</v>
      </c>
    </row>
    <row r="9" spans="1:19" s="49" customFormat="1" ht="12.75">
      <c r="A9" s="48"/>
      <c r="B9" s="45"/>
      <c r="C9" s="45"/>
      <c r="D9" s="29"/>
      <c r="E9" s="94"/>
      <c r="F9" s="95"/>
      <c r="G9" s="96"/>
      <c r="H9" s="96"/>
      <c r="I9" s="96"/>
      <c r="J9" s="96"/>
      <c r="K9" s="96"/>
      <c r="L9" s="96"/>
      <c r="M9" s="95"/>
      <c r="N9" s="96"/>
      <c r="O9" s="96"/>
      <c r="P9" s="48"/>
      <c r="Q9" s="48"/>
      <c r="R9" s="97"/>
      <c r="S9" s="97"/>
    </row>
    <row r="10" spans="1:19" s="49" customFormat="1" ht="51.75" customHeight="1">
      <c r="A10" s="100" t="s">
        <v>147</v>
      </c>
      <c r="B10" s="12" t="s">
        <v>391</v>
      </c>
      <c r="C10" s="118">
        <v>77979800</v>
      </c>
      <c r="D10" s="118">
        <v>51155485</v>
      </c>
      <c r="E10" s="118">
        <v>38513922</v>
      </c>
      <c r="F10" s="118">
        <v>1708887</v>
      </c>
      <c r="G10" s="118">
        <v>9339504</v>
      </c>
      <c r="H10" s="118">
        <v>8132538</v>
      </c>
      <c r="I10" s="118">
        <v>1593172</v>
      </c>
      <c r="J10" s="118">
        <v>25581704</v>
      </c>
      <c r="K10" s="118">
        <v>19920404</v>
      </c>
      <c r="L10" s="118">
        <v>4715405</v>
      </c>
      <c r="M10" s="118">
        <v>4278112</v>
      </c>
      <c r="N10" s="118">
        <v>945895</v>
      </c>
      <c r="O10" s="118">
        <v>1157038</v>
      </c>
      <c r="P10" s="118">
        <v>85227</v>
      </c>
      <c r="Q10" s="118">
        <v>346</v>
      </c>
      <c r="R10" s="118">
        <v>6394450</v>
      </c>
      <c r="S10" s="118">
        <v>2976538</v>
      </c>
    </row>
    <row r="11" spans="1:19" ht="24.75" customHeight="1">
      <c r="A11" s="100" t="s">
        <v>314</v>
      </c>
      <c r="B11" s="12" t="s">
        <v>392</v>
      </c>
      <c r="C11" s="118">
        <v>36204292</v>
      </c>
      <c r="D11" s="118">
        <v>20976661</v>
      </c>
      <c r="E11" s="118">
        <v>15773135</v>
      </c>
      <c r="F11" s="118">
        <v>842287</v>
      </c>
      <c r="G11" s="118">
        <v>3811333</v>
      </c>
      <c r="H11" s="118">
        <v>2734171</v>
      </c>
      <c r="I11" s="118">
        <v>549906</v>
      </c>
      <c r="J11" s="118">
        <v>14933179</v>
      </c>
      <c r="K11" s="118">
        <v>11757975</v>
      </c>
      <c r="L11" s="118">
        <v>2621738</v>
      </c>
      <c r="M11" s="118">
        <v>2274346</v>
      </c>
      <c r="N11" s="118">
        <v>553466</v>
      </c>
      <c r="O11" s="118">
        <v>268890</v>
      </c>
      <c r="P11" s="118">
        <v>25558</v>
      </c>
      <c r="Q11" s="118">
        <v>4</v>
      </c>
      <c r="R11" s="118">
        <v>5664748</v>
      </c>
      <c r="S11" s="118">
        <v>2311512</v>
      </c>
    </row>
    <row r="12" spans="1:19" ht="24.75" customHeight="1">
      <c r="A12" s="100" t="s">
        <v>178</v>
      </c>
      <c r="B12" s="12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</row>
    <row r="13" spans="1:19" ht="42" customHeight="1">
      <c r="A13" s="101" t="s">
        <v>150</v>
      </c>
      <c r="B13" s="12" t="s">
        <v>393</v>
      </c>
      <c r="C13" s="118">
        <v>108009</v>
      </c>
      <c r="D13" s="118">
        <v>94843</v>
      </c>
      <c r="E13" s="118">
        <v>71397</v>
      </c>
      <c r="F13" s="118">
        <v>3268</v>
      </c>
      <c r="G13" s="118">
        <v>17203</v>
      </c>
      <c r="H13" s="118">
        <v>17081</v>
      </c>
      <c r="I13" s="118">
        <v>2975</v>
      </c>
      <c r="J13" s="118">
        <v>13166</v>
      </c>
      <c r="K13" s="118">
        <v>10512</v>
      </c>
      <c r="L13" s="118">
        <v>2248</v>
      </c>
      <c r="M13" s="118">
        <v>2175</v>
      </c>
      <c r="N13" s="118">
        <v>406</v>
      </c>
      <c r="O13" s="118">
        <v>0</v>
      </c>
      <c r="P13" s="118">
        <v>0</v>
      </c>
      <c r="Q13" s="118">
        <v>0</v>
      </c>
      <c r="R13" s="118">
        <v>688</v>
      </c>
      <c r="S13" s="118">
        <v>499</v>
      </c>
    </row>
    <row r="14" spans="1:19" ht="24.75" customHeight="1">
      <c r="A14" s="101" t="s">
        <v>180</v>
      </c>
      <c r="B14" s="12" t="s">
        <v>394</v>
      </c>
      <c r="C14" s="118">
        <v>28245530</v>
      </c>
      <c r="D14" s="118">
        <v>14636130</v>
      </c>
      <c r="E14" s="118">
        <v>11049212</v>
      </c>
      <c r="F14" s="118">
        <v>511821</v>
      </c>
      <c r="G14" s="118">
        <v>2662689</v>
      </c>
      <c r="H14" s="118">
        <v>1903520</v>
      </c>
      <c r="I14" s="118">
        <v>412408</v>
      </c>
      <c r="J14" s="118">
        <v>13368947</v>
      </c>
      <c r="K14" s="118">
        <v>10539360</v>
      </c>
      <c r="L14" s="118">
        <v>2345392</v>
      </c>
      <c r="M14" s="118">
        <v>2029677</v>
      </c>
      <c r="N14" s="118">
        <v>484195</v>
      </c>
      <c r="O14" s="118">
        <v>222515</v>
      </c>
      <c r="P14" s="118">
        <v>17938</v>
      </c>
      <c r="Q14" s="118">
        <v>0</v>
      </c>
      <c r="R14" s="118">
        <v>4144227</v>
      </c>
      <c r="S14" s="118">
        <v>2101508</v>
      </c>
    </row>
    <row r="15" spans="1:19" ht="24.75" customHeight="1">
      <c r="A15" s="101" t="s">
        <v>318</v>
      </c>
      <c r="B15" s="12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</row>
    <row r="16" spans="1:19" ht="45" customHeight="1">
      <c r="A16" s="102" t="s">
        <v>166</v>
      </c>
      <c r="B16" s="12" t="s">
        <v>395</v>
      </c>
      <c r="C16" s="118">
        <v>3680484</v>
      </c>
      <c r="D16" s="118">
        <v>3042990</v>
      </c>
      <c r="E16" s="118">
        <v>2277578</v>
      </c>
      <c r="F16" s="118">
        <v>137259</v>
      </c>
      <c r="G16" s="118">
        <v>556804</v>
      </c>
      <c r="H16" s="118">
        <v>369325</v>
      </c>
      <c r="I16" s="118">
        <v>71349</v>
      </c>
      <c r="J16" s="118">
        <v>632370</v>
      </c>
      <c r="K16" s="118">
        <v>512946</v>
      </c>
      <c r="L16" s="118">
        <v>104030</v>
      </c>
      <c r="M16" s="118">
        <v>40252</v>
      </c>
      <c r="N16" s="118">
        <v>15394</v>
      </c>
      <c r="O16" s="118">
        <v>5124</v>
      </c>
      <c r="P16" s="118">
        <v>0</v>
      </c>
      <c r="Q16" s="118">
        <v>0</v>
      </c>
      <c r="R16" s="118">
        <v>886296</v>
      </c>
      <c r="S16" s="118">
        <v>401920</v>
      </c>
    </row>
    <row r="17" spans="1:19" ht="24.75" customHeight="1">
      <c r="A17" s="101" t="s">
        <v>90</v>
      </c>
      <c r="B17" s="12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</row>
    <row r="18" spans="1:19" ht="24.75" customHeight="1">
      <c r="A18" s="102" t="s">
        <v>91</v>
      </c>
      <c r="B18" s="12" t="s">
        <v>396</v>
      </c>
      <c r="C18" s="118">
        <v>689367</v>
      </c>
      <c r="D18" s="118">
        <v>630438</v>
      </c>
      <c r="E18" s="118">
        <v>476467</v>
      </c>
      <c r="F18" s="118">
        <v>2844</v>
      </c>
      <c r="G18" s="118">
        <v>134882</v>
      </c>
      <c r="H18" s="118">
        <v>130260</v>
      </c>
      <c r="I18" s="118">
        <v>16245</v>
      </c>
      <c r="J18" s="118">
        <v>7700</v>
      </c>
      <c r="K18" s="118">
        <v>3567</v>
      </c>
      <c r="L18" s="118">
        <v>1248</v>
      </c>
      <c r="M18" s="118">
        <v>1237</v>
      </c>
      <c r="N18" s="118">
        <v>2885</v>
      </c>
      <c r="O18" s="118">
        <v>50392</v>
      </c>
      <c r="P18" s="118">
        <v>837</v>
      </c>
      <c r="Q18" s="118">
        <v>0</v>
      </c>
      <c r="R18" s="118">
        <v>63311</v>
      </c>
      <c r="S18" s="118">
        <v>63</v>
      </c>
    </row>
    <row r="19" spans="1:19" ht="44.25" customHeight="1">
      <c r="A19" s="102" t="s">
        <v>186</v>
      </c>
      <c r="B19" s="12" t="s">
        <v>397</v>
      </c>
      <c r="C19" s="118">
        <v>9088143</v>
      </c>
      <c r="D19" s="118">
        <v>6750441</v>
      </c>
      <c r="E19" s="118">
        <v>4946672</v>
      </c>
      <c r="F19" s="118">
        <v>116390</v>
      </c>
      <c r="G19" s="118">
        <v>1338148</v>
      </c>
      <c r="H19" s="118">
        <v>1322152</v>
      </c>
      <c r="I19" s="118">
        <v>349231</v>
      </c>
      <c r="J19" s="118">
        <v>2187252</v>
      </c>
      <c r="K19" s="118">
        <v>1602205</v>
      </c>
      <c r="L19" s="118">
        <v>508902</v>
      </c>
      <c r="M19" s="118">
        <v>507396</v>
      </c>
      <c r="N19" s="118">
        <v>76145</v>
      </c>
      <c r="O19" s="118">
        <v>144995</v>
      </c>
      <c r="P19" s="118">
        <v>5455</v>
      </c>
      <c r="Q19" s="118">
        <v>0</v>
      </c>
      <c r="R19" s="118">
        <v>34428</v>
      </c>
      <c r="S19" s="118">
        <v>11063</v>
      </c>
    </row>
    <row r="20" spans="1:19" ht="24.75" customHeight="1">
      <c r="A20" s="101" t="s">
        <v>188</v>
      </c>
      <c r="B20" s="12" t="s">
        <v>398</v>
      </c>
      <c r="C20" s="118">
        <v>7958762</v>
      </c>
      <c r="D20" s="118">
        <v>6340531</v>
      </c>
      <c r="E20" s="118">
        <v>4723923</v>
      </c>
      <c r="F20" s="118">
        <v>330466</v>
      </c>
      <c r="G20" s="118">
        <v>1148644</v>
      </c>
      <c r="H20" s="118">
        <v>830651</v>
      </c>
      <c r="I20" s="118">
        <v>137498</v>
      </c>
      <c r="J20" s="118">
        <v>1564232</v>
      </c>
      <c r="K20" s="118">
        <v>1218615</v>
      </c>
      <c r="L20" s="118">
        <v>276346</v>
      </c>
      <c r="M20" s="118">
        <v>244669</v>
      </c>
      <c r="N20" s="118">
        <v>69271</v>
      </c>
      <c r="O20" s="118">
        <v>46375</v>
      </c>
      <c r="P20" s="118">
        <v>7620</v>
      </c>
      <c r="Q20" s="118">
        <v>4</v>
      </c>
      <c r="R20" s="118">
        <v>1520521</v>
      </c>
      <c r="S20" s="118">
        <v>210004</v>
      </c>
    </row>
    <row r="21" spans="1:19" ht="24.75" customHeight="1">
      <c r="A21" s="101" t="s">
        <v>6</v>
      </c>
      <c r="B21" s="12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</row>
    <row r="22" spans="1:19" ht="24.75" customHeight="1">
      <c r="A22" s="102" t="s">
        <v>80</v>
      </c>
      <c r="B22" s="12" t="s">
        <v>399</v>
      </c>
      <c r="C22" s="118">
        <v>7852241</v>
      </c>
      <c r="D22" s="118">
        <v>6312081</v>
      </c>
      <c r="E22" s="118">
        <v>4719014</v>
      </c>
      <c r="F22" s="118">
        <v>330291</v>
      </c>
      <c r="G22" s="118">
        <v>1147447</v>
      </c>
      <c r="H22" s="118">
        <v>829455</v>
      </c>
      <c r="I22" s="118">
        <v>115329</v>
      </c>
      <c r="J22" s="118">
        <v>1487127</v>
      </c>
      <c r="K22" s="118">
        <v>1161977</v>
      </c>
      <c r="L22" s="118">
        <v>262671</v>
      </c>
      <c r="M22" s="118">
        <v>230997</v>
      </c>
      <c r="N22" s="118">
        <v>62479</v>
      </c>
      <c r="O22" s="118">
        <v>45409</v>
      </c>
      <c r="P22" s="118">
        <v>7620</v>
      </c>
      <c r="Q22" s="118">
        <v>4</v>
      </c>
      <c r="R22" s="118">
        <v>1520518</v>
      </c>
      <c r="S22" s="118">
        <v>209995</v>
      </c>
    </row>
    <row r="23" spans="1:19" ht="24.75" customHeight="1">
      <c r="A23" s="102" t="s">
        <v>81</v>
      </c>
      <c r="B23" s="12" t="s">
        <v>400</v>
      </c>
      <c r="C23" s="118">
        <v>106521</v>
      </c>
      <c r="D23" s="118">
        <v>28450</v>
      </c>
      <c r="E23" s="118">
        <v>4909</v>
      </c>
      <c r="F23" s="118">
        <v>175</v>
      </c>
      <c r="G23" s="118">
        <v>1197</v>
      </c>
      <c r="H23" s="118">
        <v>1196</v>
      </c>
      <c r="I23" s="118">
        <v>22169</v>
      </c>
      <c r="J23" s="118">
        <v>77105</v>
      </c>
      <c r="K23" s="118">
        <v>56638</v>
      </c>
      <c r="L23" s="118">
        <v>13675</v>
      </c>
      <c r="M23" s="118">
        <v>13672</v>
      </c>
      <c r="N23" s="118">
        <v>6792</v>
      </c>
      <c r="O23" s="118">
        <v>966</v>
      </c>
      <c r="P23" s="118">
        <v>0</v>
      </c>
      <c r="Q23" s="118">
        <v>0</v>
      </c>
      <c r="R23" s="118">
        <v>3</v>
      </c>
      <c r="S23" s="118">
        <v>9</v>
      </c>
    </row>
    <row r="24" spans="1:19" ht="45.75" customHeight="1">
      <c r="A24" s="101" t="s">
        <v>401</v>
      </c>
      <c r="B24" s="12" t="s">
        <v>402</v>
      </c>
      <c r="C24" s="118">
        <v>1471745</v>
      </c>
      <c r="D24" s="118">
        <v>1382345</v>
      </c>
      <c r="E24" s="118">
        <v>1018762</v>
      </c>
      <c r="F24" s="118">
        <v>87924</v>
      </c>
      <c r="G24" s="118">
        <v>249365</v>
      </c>
      <c r="H24" s="118">
        <v>173253</v>
      </c>
      <c r="I24" s="118">
        <v>26294</v>
      </c>
      <c r="J24" s="118">
        <v>87582</v>
      </c>
      <c r="K24" s="118">
        <v>69713</v>
      </c>
      <c r="L24" s="118">
        <v>14577</v>
      </c>
      <c r="M24" s="118">
        <v>7514</v>
      </c>
      <c r="N24" s="118">
        <v>3292</v>
      </c>
      <c r="O24" s="118">
        <v>1817</v>
      </c>
      <c r="P24" s="118">
        <v>1</v>
      </c>
      <c r="Q24" s="118">
        <v>0</v>
      </c>
      <c r="R24" s="118">
        <v>351871</v>
      </c>
      <c r="S24" s="118">
        <v>43960</v>
      </c>
    </row>
    <row r="25" spans="1:19" ht="24.75" customHeight="1">
      <c r="A25" s="101" t="s">
        <v>90</v>
      </c>
      <c r="B25" s="12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</row>
    <row r="26" spans="1:19" ht="37.5" customHeight="1">
      <c r="A26" s="102" t="s">
        <v>91</v>
      </c>
      <c r="B26" s="12" t="s">
        <v>403</v>
      </c>
      <c r="C26" s="118">
        <v>13258045</v>
      </c>
      <c r="D26" s="118">
        <v>10841355</v>
      </c>
      <c r="E26" s="118">
        <v>8159408</v>
      </c>
      <c r="F26" s="118">
        <v>479947</v>
      </c>
      <c r="G26" s="118">
        <v>1938685</v>
      </c>
      <c r="H26" s="118">
        <v>1592497</v>
      </c>
      <c r="I26" s="118">
        <v>263315</v>
      </c>
      <c r="J26" s="118">
        <v>2270810</v>
      </c>
      <c r="K26" s="118">
        <v>1758446</v>
      </c>
      <c r="L26" s="118">
        <v>416488</v>
      </c>
      <c r="M26" s="118">
        <v>383060</v>
      </c>
      <c r="N26" s="118">
        <v>95876</v>
      </c>
      <c r="O26" s="118">
        <v>126546</v>
      </c>
      <c r="P26" s="118">
        <v>19301</v>
      </c>
      <c r="Q26" s="118">
        <v>33</v>
      </c>
      <c r="R26" s="118">
        <v>1791728</v>
      </c>
      <c r="S26" s="118">
        <v>221980</v>
      </c>
    </row>
    <row r="27" spans="1:19" ht="42" customHeight="1">
      <c r="A27" s="102" t="s">
        <v>329</v>
      </c>
      <c r="B27" s="12" t="s">
        <v>404</v>
      </c>
      <c r="C27" s="118">
        <v>4076937</v>
      </c>
      <c r="D27" s="118">
        <v>3658115</v>
      </c>
      <c r="E27" s="118">
        <v>2756030</v>
      </c>
      <c r="F27" s="118">
        <v>117441</v>
      </c>
      <c r="G27" s="118">
        <v>648703</v>
      </c>
      <c r="H27" s="118">
        <v>646404</v>
      </c>
      <c r="I27" s="118">
        <v>135941</v>
      </c>
      <c r="J27" s="118">
        <v>343631</v>
      </c>
      <c r="K27" s="118">
        <v>258012</v>
      </c>
      <c r="L27" s="118">
        <v>73868</v>
      </c>
      <c r="M27" s="118">
        <v>73727</v>
      </c>
      <c r="N27" s="118">
        <v>11751</v>
      </c>
      <c r="O27" s="118">
        <v>62273</v>
      </c>
      <c r="P27" s="118">
        <v>12918</v>
      </c>
      <c r="Q27" s="118">
        <v>0</v>
      </c>
      <c r="R27" s="118">
        <v>7288</v>
      </c>
      <c r="S27" s="118">
        <v>1006</v>
      </c>
    </row>
    <row r="28" spans="1:19" ht="24.75" customHeight="1">
      <c r="A28" s="100" t="s">
        <v>405</v>
      </c>
      <c r="B28" s="12" t="s">
        <v>406</v>
      </c>
      <c r="C28" s="118">
        <v>5800406</v>
      </c>
      <c r="D28" s="118">
        <v>1464143</v>
      </c>
      <c r="E28" s="118">
        <v>1195616</v>
      </c>
      <c r="F28" s="118">
        <v>10678</v>
      </c>
      <c r="G28" s="118">
        <v>233249</v>
      </c>
      <c r="H28" s="118">
        <v>187097</v>
      </c>
      <c r="I28" s="118">
        <v>24600</v>
      </c>
      <c r="J28" s="118">
        <v>4277657</v>
      </c>
      <c r="K28" s="118">
        <v>3397843</v>
      </c>
      <c r="L28" s="118">
        <v>730887</v>
      </c>
      <c r="M28" s="118">
        <v>646342</v>
      </c>
      <c r="N28" s="118">
        <v>148927</v>
      </c>
      <c r="O28" s="118">
        <v>58293</v>
      </c>
      <c r="P28" s="118">
        <v>0</v>
      </c>
      <c r="Q28" s="118">
        <v>313</v>
      </c>
      <c r="R28" s="118">
        <v>460828</v>
      </c>
      <c r="S28" s="118">
        <v>626056</v>
      </c>
    </row>
    <row r="29" spans="1:19" ht="24.75" customHeight="1">
      <c r="A29" s="100" t="s">
        <v>6</v>
      </c>
      <c r="B29" s="12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ht="24.75" customHeight="1">
      <c r="A30" s="101" t="s">
        <v>202</v>
      </c>
      <c r="B30" s="12" t="s">
        <v>407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118">
        <v>0</v>
      </c>
    </row>
    <row r="31" spans="1:19" ht="24.75" customHeight="1">
      <c r="A31" s="101" t="s">
        <v>204</v>
      </c>
      <c r="B31" s="12" t="s">
        <v>408</v>
      </c>
      <c r="C31" s="118">
        <v>0</v>
      </c>
      <c r="D31" s="118">
        <v>0</v>
      </c>
      <c r="E31" s="118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118">
        <v>0</v>
      </c>
    </row>
    <row r="32" spans="1:19" ht="24.75" customHeight="1">
      <c r="A32" s="101" t="s">
        <v>6</v>
      </c>
      <c r="B32" s="12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</row>
    <row r="33" spans="1:19" ht="24.75" customHeight="1">
      <c r="A33" s="102" t="s">
        <v>206</v>
      </c>
      <c r="B33" s="12" t="s">
        <v>409</v>
      </c>
      <c r="C33" s="118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18">
        <v>0</v>
      </c>
      <c r="Q33" s="118">
        <v>0</v>
      </c>
      <c r="R33" s="118">
        <v>0</v>
      </c>
      <c r="S33" s="118">
        <v>0</v>
      </c>
    </row>
    <row r="34" spans="1:21" ht="24.75" customHeight="1">
      <c r="A34" s="102" t="s">
        <v>208</v>
      </c>
      <c r="B34" s="12" t="s">
        <v>410</v>
      </c>
      <c r="C34" s="118">
        <v>0</v>
      </c>
      <c r="D34" s="118">
        <v>0</v>
      </c>
      <c r="E34" s="118">
        <v>0</v>
      </c>
      <c r="F34" s="118">
        <v>0</v>
      </c>
      <c r="G34" s="118">
        <v>0</v>
      </c>
      <c r="H34" s="118">
        <v>0</v>
      </c>
      <c r="I34" s="118">
        <v>0</v>
      </c>
      <c r="J34" s="118">
        <v>0</v>
      </c>
      <c r="K34" s="118">
        <v>0</v>
      </c>
      <c r="L34" s="118">
        <v>0</v>
      </c>
      <c r="M34" s="118">
        <v>0</v>
      </c>
      <c r="N34" s="118">
        <v>0</v>
      </c>
      <c r="O34" s="118">
        <v>0</v>
      </c>
      <c r="P34" s="118">
        <v>0</v>
      </c>
      <c r="Q34" s="118">
        <v>0</v>
      </c>
      <c r="R34" s="118">
        <v>0</v>
      </c>
      <c r="S34" s="118">
        <v>0</v>
      </c>
      <c r="T34" s="50"/>
      <c r="U34" s="50"/>
    </row>
    <row r="35" spans="1:19" ht="24.75" customHeight="1">
      <c r="A35" s="102" t="s">
        <v>210</v>
      </c>
      <c r="B35" s="12" t="s">
        <v>411</v>
      </c>
      <c r="C35" s="118">
        <v>0</v>
      </c>
      <c r="D35" s="118">
        <v>0</v>
      </c>
      <c r="E35" s="118">
        <v>0</v>
      </c>
      <c r="F35" s="118">
        <v>0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118">
        <v>0</v>
      </c>
      <c r="N35" s="118">
        <v>0</v>
      </c>
      <c r="O35" s="118">
        <v>0</v>
      </c>
      <c r="P35" s="118">
        <v>0</v>
      </c>
      <c r="Q35" s="118">
        <v>0</v>
      </c>
      <c r="R35" s="118">
        <v>0</v>
      </c>
      <c r="S35" s="118">
        <v>0</v>
      </c>
    </row>
    <row r="36" spans="1:19" ht="36" customHeight="1">
      <c r="A36" s="101" t="s">
        <v>70</v>
      </c>
      <c r="B36" s="12" t="s">
        <v>412</v>
      </c>
      <c r="C36" s="118">
        <v>5800406</v>
      </c>
      <c r="D36" s="118">
        <v>1464143</v>
      </c>
      <c r="E36" s="118">
        <v>1195616</v>
      </c>
      <c r="F36" s="118">
        <v>10678</v>
      </c>
      <c r="G36" s="118">
        <v>233249</v>
      </c>
      <c r="H36" s="118">
        <v>187097</v>
      </c>
      <c r="I36" s="118">
        <v>24600</v>
      </c>
      <c r="J36" s="118">
        <v>4277657</v>
      </c>
      <c r="K36" s="118">
        <v>3397843</v>
      </c>
      <c r="L36" s="118">
        <v>730887</v>
      </c>
      <c r="M36" s="118">
        <v>646342</v>
      </c>
      <c r="N36" s="118">
        <v>148927</v>
      </c>
      <c r="O36" s="118">
        <v>58293</v>
      </c>
      <c r="P36" s="118">
        <v>0</v>
      </c>
      <c r="Q36" s="118">
        <v>313</v>
      </c>
      <c r="R36" s="118">
        <v>460828</v>
      </c>
      <c r="S36" s="118">
        <v>626056</v>
      </c>
    </row>
    <row r="37" spans="1:19" ht="24.75" customHeight="1">
      <c r="A37" s="102" t="s">
        <v>78</v>
      </c>
      <c r="B37" s="12" t="s">
        <v>413</v>
      </c>
      <c r="C37" s="118">
        <v>5799462</v>
      </c>
      <c r="D37" s="118">
        <v>1463259</v>
      </c>
      <c r="E37" s="118">
        <v>1194860</v>
      </c>
      <c r="F37" s="118">
        <v>10656</v>
      </c>
      <c r="G37" s="118">
        <v>233143</v>
      </c>
      <c r="H37" s="118">
        <v>187097</v>
      </c>
      <c r="I37" s="118">
        <v>24600</v>
      </c>
      <c r="J37" s="118">
        <v>4277597</v>
      </c>
      <c r="K37" s="118">
        <v>3397793</v>
      </c>
      <c r="L37" s="118">
        <v>730877</v>
      </c>
      <c r="M37" s="118">
        <v>646342</v>
      </c>
      <c r="N37" s="118">
        <v>148927</v>
      </c>
      <c r="O37" s="118">
        <v>58293</v>
      </c>
      <c r="P37" s="118">
        <v>0</v>
      </c>
      <c r="Q37" s="118">
        <v>313</v>
      </c>
      <c r="R37" s="118">
        <v>459944</v>
      </c>
      <c r="S37" s="118">
        <v>625996</v>
      </c>
    </row>
    <row r="38" spans="1:19" ht="24.75" customHeight="1">
      <c r="A38" s="105" t="s">
        <v>56</v>
      </c>
      <c r="B38" s="12" t="s">
        <v>414</v>
      </c>
      <c r="C38" s="118">
        <v>545706</v>
      </c>
      <c r="D38" s="118">
        <v>304491</v>
      </c>
      <c r="E38" s="118">
        <v>248631</v>
      </c>
      <c r="F38" s="118">
        <v>3980</v>
      </c>
      <c r="G38" s="118">
        <v>45411</v>
      </c>
      <c r="H38" s="118">
        <v>30603</v>
      </c>
      <c r="I38" s="118">
        <v>6469</v>
      </c>
      <c r="J38" s="118">
        <v>241033</v>
      </c>
      <c r="K38" s="118">
        <v>196544</v>
      </c>
      <c r="L38" s="118">
        <v>39809</v>
      </c>
      <c r="M38" s="118">
        <v>11358</v>
      </c>
      <c r="N38" s="118">
        <v>4680</v>
      </c>
      <c r="O38" s="118">
        <v>182</v>
      </c>
      <c r="P38" s="118">
        <v>0</v>
      </c>
      <c r="Q38" s="118">
        <v>0</v>
      </c>
      <c r="R38" s="118">
        <v>131308</v>
      </c>
      <c r="S38" s="118">
        <v>175165</v>
      </c>
    </row>
    <row r="39" spans="1:19" ht="24.75" customHeight="1">
      <c r="A39" s="102" t="s">
        <v>79</v>
      </c>
      <c r="B39" s="12" t="s">
        <v>415</v>
      </c>
      <c r="C39" s="118">
        <v>944</v>
      </c>
      <c r="D39" s="118">
        <v>884</v>
      </c>
      <c r="E39" s="118">
        <v>756</v>
      </c>
      <c r="F39" s="118">
        <v>22</v>
      </c>
      <c r="G39" s="118">
        <v>106</v>
      </c>
      <c r="H39" s="118">
        <v>0</v>
      </c>
      <c r="I39" s="118">
        <v>0</v>
      </c>
      <c r="J39" s="118">
        <v>60</v>
      </c>
      <c r="K39" s="118">
        <v>50</v>
      </c>
      <c r="L39" s="118">
        <v>10</v>
      </c>
      <c r="M39" s="118">
        <v>0</v>
      </c>
      <c r="N39" s="118">
        <v>0</v>
      </c>
      <c r="O39" s="118">
        <v>0</v>
      </c>
      <c r="P39" s="118">
        <v>0</v>
      </c>
      <c r="Q39" s="118">
        <v>0</v>
      </c>
      <c r="R39" s="118">
        <v>884</v>
      </c>
      <c r="S39" s="118">
        <v>60</v>
      </c>
    </row>
    <row r="40" spans="1:19" ht="24.75" customHeight="1">
      <c r="A40" s="101" t="s">
        <v>216</v>
      </c>
      <c r="B40" s="12" t="s">
        <v>416</v>
      </c>
      <c r="C40" s="118">
        <v>0</v>
      </c>
      <c r="D40" s="118">
        <v>0</v>
      </c>
      <c r="E40" s="118">
        <v>0</v>
      </c>
      <c r="F40" s="118">
        <v>0</v>
      </c>
      <c r="G40" s="118">
        <v>0</v>
      </c>
      <c r="H40" s="118">
        <v>0</v>
      </c>
      <c r="I40" s="118">
        <v>0</v>
      </c>
      <c r="J40" s="118">
        <v>0</v>
      </c>
      <c r="K40" s="118">
        <v>0</v>
      </c>
      <c r="L40" s="118">
        <v>0</v>
      </c>
      <c r="M40" s="118">
        <v>0</v>
      </c>
      <c r="N40" s="118">
        <v>0</v>
      </c>
      <c r="O40" s="118">
        <v>0</v>
      </c>
      <c r="P40" s="118">
        <v>0</v>
      </c>
      <c r="Q40" s="118">
        <v>0</v>
      </c>
      <c r="R40" s="118">
        <v>0</v>
      </c>
      <c r="S40" s="118">
        <v>0</v>
      </c>
    </row>
    <row r="41" spans="1:19" ht="40.5" customHeight="1">
      <c r="A41" s="102" t="s">
        <v>25</v>
      </c>
      <c r="B41" s="12" t="s">
        <v>417</v>
      </c>
      <c r="C41" s="118">
        <v>0</v>
      </c>
      <c r="D41" s="118">
        <v>0</v>
      </c>
      <c r="E41" s="118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</row>
    <row r="42" spans="1:19" ht="51" customHeight="1">
      <c r="A42" s="102" t="s">
        <v>219</v>
      </c>
      <c r="B42" s="12" t="s">
        <v>418</v>
      </c>
      <c r="C42" s="118">
        <v>0</v>
      </c>
      <c r="D42" s="118">
        <v>0</v>
      </c>
      <c r="E42" s="118">
        <v>0</v>
      </c>
      <c r="F42" s="118">
        <v>0</v>
      </c>
      <c r="G42" s="118">
        <v>0</v>
      </c>
      <c r="H42" s="118">
        <v>0</v>
      </c>
      <c r="I42" s="118">
        <v>0</v>
      </c>
      <c r="J42" s="118">
        <v>0</v>
      </c>
      <c r="K42" s="118">
        <v>0</v>
      </c>
      <c r="L42" s="118">
        <v>0</v>
      </c>
      <c r="M42" s="118">
        <v>0</v>
      </c>
      <c r="N42" s="118">
        <v>0</v>
      </c>
      <c r="O42" s="118">
        <v>0</v>
      </c>
      <c r="P42" s="118">
        <v>0</v>
      </c>
      <c r="Q42" s="118">
        <v>0</v>
      </c>
      <c r="R42" s="118">
        <v>0</v>
      </c>
      <c r="S42" s="118">
        <v>0</v>
      </c>
    </row>
    <row r="43" spans="1:19" ht="24.75" customHeight="1">
      <c r="A43" s="100" t="s">
        <v>71</v>
      </c>
      <c r="B43" s="12" t="s">
        <v>419</v>
      </c>
      <c r="C43" s="118">
        <v>746881</v>
      </c>
      <c r="D43" s="118">
        <v>702871</v>
      </c>
      <c r="E43" s="118">
        <v>541969</v>
      </c>
      <c r="F43" s="118">
        <v>28514</v>
      </c>
      <c r="G43" s="118">
        <v>111414</v>
      </c>
      <c r="H43" s="118">
        <v>103547</v>
      </c>
      <c r="I43" s="118">
        <v>20974</v>
      </c>
      <c r="J43" s="118">
        <v>41743</v>
      </c>
      <c r="K43" s="118">
        <v>33032</v>
      </c>
      <c r="L43" s="118">
        <v>7250</v>
      </c>
      <c r="M43" s="118">
        <v>5498</v>
      </c>
      <c r="N43" s="118">
        <v>1461</v>
      </c>
      <c r="O43" s="118">
        <v>2267</v>
      </c>
      <c r="P43" s="118">
        <v>0</v>
      </c>
      <c r="Q43" s="118">
        <v>0</v>
      </c>
      <c r="R43" s="118">
        <v>30101</v>
      </c>
      <c r="S43" s="118">
        <v>12600</v>
      </c>
    </row>
    <row r="44" spans="1:19" ht="24.75" customHeight="1">
      <c r="A44" s="100" t="s">
        <v>6</v>
      </c>
      <c r="B44" s="12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</row>
    <row r="45" spans="1:19" ht="24.75" customHeight="1">
      <c r="A45" s="101" t="s">
        <v>222</v>
      </c>
      <c r="B45" s="12" t="s">
        <v>420</v>
      </c>
      <c r="C45" s="118">
        <v>1</v>
      </c>
      <c r="D45" s="118">
        <v>1</v>
      </c>
      <c r="E45" s="118">
        <v>0</v>
      </c>
      <c r="F45" s="118">
        <v>0</v>
      </c>
      <c r="G45" s="118">
        <v>1</v>
      </c>
      <c r="H45" s="118">
        <v>0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118">
        <v>0</v>
      </c>
      <c r="O45" s="118">
        <v>0</v>
      </c>
      <c r="P45" s="118">
        <v>0</v>
      </c>
      <c r="Q45" s="118">
        <v>0</v>
      </c>
      <c r="R45" s="118">
        <v>1</v>
      </c>
      <c r="S45" s="118">
        <v>0</v>
      </c>
    </row>
    <row r="46" spans="1:19" ht="24.75" customHeight="1">
      <c r="A46" s="101" t="s">
        <v>72</v>
      </c>
      <c r="B46" s="12" t="s">
        <v>421</v>
      </c>
      <c r="C46" s="118">
        <v>37668</v>
      </c>
      <c r="D46" s="118">
        <v>25090</v>
      </c>
      <c r="E46" s="118">
        <v>19466</v>
      </c>
      <c r="F46" s="118">
        <v>1301</v>
      </c>
      <c r="G46" s="118">
        <v>4294</v>
      </c>
      <c r="H46" s="118">
        <v>27</v>
      </c>
      <c r="I46" s="118">
        <v>29</v>
      </c>
      <c r="J46" s="118">
        <v>12578</v>
      </c>
      <c r="K46" s="118">
        <v>10811</v>
      </c>
      <c r="L46" s="118">
        <v>1749</v>
      </c>
      <c r="M46" s="118">
        <v>16</v>
      </c>
      <c r="N46" s="118">
        <v>18</v>
      </c>
      <c r="O46" s="118">
        <v>0</v>
      </c>
      <c r="P46" s="118">
        <v>0</v>
      </c>
      <c r="Q46" s="118">
        <v>0</v>
      </c>
      <c r="R46" s="118">
        <v>24705</v>
      </c>
      <c r="S46" s="118">
        <v>12480</v>
      </c>
    </row>
    <row r="47" spans="1:19" ht="24.75" customHeight="1">
      <c r="A47" s="101" t="s">
        <v>73</v>
      </c>
      <c r="B47" s="12" t="s">
        <v>422</v>
      </c>
      <c r="C47" s="118">
        <v>561195</v>
      </c>
      <c r="D47" s="118">
        <v>530787</v>
      </c>
      <c r="E47" s="118">
        <v>403548</v>
      </c>
      <c r="F47" s="118">
        <v>24143</v>
      </c>
      <c r="G47" s="118">
        <v>82850</v>
      </c>
      <c r="H47" s="118">
        <v>79339</v>
      </c>
      <c r="I47" s="118">
        <v>20246</v>
      </c>
      <c r="J47" s="118">
        <v>28141</v>
      </c>
      <c r="K47" s="118">
        <v>21502</v>
      </c>
      <c r="L47" s="118">
        <v>5287</v>
      </c>
      <c r="M47" s="118">
        <v>5287</v>
      </c>
      <c r="N47" s="118">
        <v>1352</v>
      </c>
      <c r="O47" s="118">
        <v>2267</v>
      </c>
      <c r="P47" s="118">
        <v>0</v>
      </c>
      <c r="Q47" s="118">
        <v>0</v>
      </c>
      <c r="R47" s="118">
        <v>3909</v>
      </c>
      <c r="S47" s="118">
        <v>8</v>
      </c>
    </row>
    <row r="48" spans="1:19" ht="24.75" customHeight="1">
      <c r="A48" s="101" t="s">
        <v>87</v>
      </c>
      <c r="B48" s="12" t="s">
        <v>423</v>
      </c>
      <c r="C48" s="118">
        <v>148017</v>
      </c>
      <c r="D48" s="118">
        <v>146993</v>
      </c>
      <c r="E48" s="118">
        <v>118955</v>
      </c>
      <c r="F48" s="118">
        <v>3070</v>
      </c>
      <c r="G48" s="118">
        <v>24269</v>
      </c>
      <c r="H48" s="118">
        <v>24181</v>
      </c>
      <c r="I48" s="118">
        <v>699</v>
      </c>
      <c r="J48" s="118">
        <v>1024</v>
      </c>
      <c r="K48" s="118">
        <v>719</v>
      </c>
      <c r="L48" s="118">
        <v>214</v>
      </c>
      <c r="M48" s="118">
        <v>195</v>
      </c>
      <c r="N48" s="118">
        <v>91</v>
      </c>
      <c r="O48" s="118">
        <v>0</v>
      </c>
      <c r="P48" s="118">
        <v>0</v>
      </c>
      <c r="Q48" s="118">
        <v>0</v>
      </c>
      <c r="R48" s="118">
        <v>1486</v>
      </c>
      <c r="S48" s="118">
        <v>112</v>
      </c>
    </row>
    <row r="49" spans="1:19" ht="24.75" customHeight="1">
      <c r="A49" s="100" t="s">
        <v>90</v>
      </c>
      <c r="B49" s="12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</row>
    <row r="50" spans="1:19" ht="24.75" customHeight="1">
      <c r="A50" s="101" t="s">
        <v>424</v>
      </c>
      <c r="B50" s="12" t="s">
        <v>425</v>
      </c>
      <c r="C50" s="118">
        <v>25835</v>
      </c>
      <c r="D50" s="118">
        <v>2588</v>
      </c>
      <c r="E50" s="118">
        <v>2533</v>
      </c>
      <c r="F50" s="118">
        <v>0</v>
      </c>
      <c r="G50" s="118">
        <v>39</v>
      </c>
      <c r="H50" s="118">
        <v>39</v>
      </c>
      <c r="I50" s="118">
        <v>16</v>
      </c>
      <c r="J50" s="118">
        <v>21887</v>
      </c>
      <c r="K50" s="118">
        <v>16827</v>
      </c>
      <c r="L50" s="118">
        <v>4072</v>
      </c>
      <c r="M50" s="118">
        <v>4072</v>
      </c>
      <c r="N50" s="118">
        <v>988</v>
      </c>
      <c r="O50" s="118">
        <v>1360</v>
      </c>
      <c r="P50" s="118">
        <v>0</v>
      </c>
      <c r="Q50" s="118">
        <v>0</v>
      </c>
      <c r="R50" s="118">
        <v>0</v>
      </c>
      <c r="S50" s="118">
        <v>0</v>
      </c>
    </row>
    <row r="51" spans="1:19" ht="58.5" customHeight="1">
      <c r="A51" s="100" t="s">
        <v>426</v>
      </c>
      <c r="B51" s="12" t="s">
        <v>427</v>
      </c>
      <c r="C51" s="118">
        <v>17454915</v>
      </c>
      <c r="D51" s="118">
        <v>13664023</v>
      </c>
      <c r="E51" s="118">
        <v>10329300</v>
      </c>
      <c r="F51" s="118">
        <v>415348</v>
      </c>
      <c r="G51" s="118">
        <v>2513936</v>
      </c>
      <c r="H51" s="118">
        <v>2484395</v>
      </c>
      <c r="I51" s="118">
        <v>405439</v>
      </c>
      <c r="J51" s="118">
        <v>3234920</v>
      </c>
      <c r="K51" s="118">
        <v>2439142</v>
      </c>
      <c r="L51" s="118">
        <v>664507</v>
      </c>
      <c r="M51" s="118">
        <v>664183</v>
      </c>
      <c r="N51" s="118">
        <v>131271</v>
      </c>
      <c r="O51" s="118">
        <v>515933</v>
      </c>
      <c r="P51" s="118">
        <v>40039</v>
      </c>
      <c r="Q51" s="118">
        <v>0</v>
      </c>
      <c r="R51" s="118">
        <v>34152</v>
      </c>
      <c r="S51" s="118">
        <v>3212</v>
      </c>
    </row>
    <row r="52" spans="1:19" ht="24.75" customHeight="1">
      <c r="A52" s="100" t="s">
        <v>6</v>
      </c>
      <c r="B52" s="12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</row>
    <row r="53" spans="1:19" ht="24.75" customHeight="1">
      <c r="A53" s="101" t="s">
        <v>97</v>
      </c>
      <c r="B53" s="12" t="s">
        <v>428</v>
      </c>
      <c r="C53" s="118">
        <v>0</v>
      </c>
      <c r="D53" s="118">
        <v>0</v>
      </c>
      <c r="E53" s="118">
        <v>0</v>
      </c>
      <c r="F53" s="118">
        <v>0</v>
      </c>
      <c r="G53" s="118">
        <v>0</v>
      </c>
      <c r="H53" s="118">
        <v>0</v>
      </c>
      <c r="I53" s="118">
        <v>0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18">
        <v>0</v>
      </c>
      <c r="Q53" s="118">
        <v>0</v>
      </c>
      <c r="R53" s="118">
        <v>0</v>
      </c>
      <c r="S53" s="118">
        <v>0</v>
      </c>
    </row>
    <row r="54" spans="1:19" ht="45" customHeight="1">
      <c r="A54" s="101" t="s">
        <v>232</v>
      </c>
      <c r="B54" s="12" t="s">
        <v>429</v>
      </c>
      <c r="C54" s="118">
        <v>727117</v>
      </c>
      <c r="D54" s="118">
        <v>193168</v>
      </c>
      <c r="E54" s="118">
        <v>150600</v>
      </c>
      <c r="F54" s="118">
        <v>1045</v>
      </c>
      <c r="G54" s="118">
        <v>36388</v>
      </c>
      <c r="H54" s="118">
        <v>36265</v>
      </c>
      <c r="I54" s="118">
        <v>5135</v>
      </c>
      <c r="J54" s="118">
        <v>528841</v>
      </c>
      <c r="K54" s="118">
        <v>374375</v>
      </c>
      <c r="L54" s="118">
        <v>134018</v>
      </c>
      <c r="M54" s="118">
        <v>133777</v>
      </c>
      <c r="N54" s="118">
        <v>20448</v>
      </c>
      <c r="O54" s="118">
        <v>5108</v>
      </c>
      <c r="P54" s="118">
        <v>0</v>
      </c>
      <c r="Q54" s="118">
        <v>0</v>
      </c>
      <c r="R54" s="118">
        <v>724</v>
      </c>
      <c r="S54" s="118">
        <v>2540</v>
      </c>
    </row>
    <row r="55" spans="1:19" ht="24.75" customHeight="1">
      <c r="A55" s="101" t="s">
        <v>145</v>
      </c>
      <c r="B55" s="12" t="s">
        <v>430</v>
      </c>
      <c r="C55" s="118">
        <v>13368883</v>
      </c>
      <c r="D55" s="118">
        <v>11584140</v>
      </c>
      <c r="E55" s="118">
        <v>8737391</v>
      </c>
      <c r="F55" s="118">
        <v>403144</v>
      </c>
      <c r="G55" s="118">
        <v>2105178</v>
      </c>
      <c r="H55" s="118">
        <v>2075760</v>
      </c>
      <c r="I55" s="118">
        <v>338427</v>
      </c>
      <c r="J55" s="118">
        <v>1557784</v>
      </c>
      <c r="K55" s="118">
        <v>1164286</v>
      </c>
      <c r="L55" s="118">
        <v>331076</v>
      </c>
      <c r="M55" s="118">
        <v>330993</v>
      </c>
      <c r="N55" s="118">
        <v>62422</v>
      </c>
      <c r="O55" s="118">
        <v>186920</v>
      </c>
      <c r="P55" s="118">
        <v>40039</v>
      </c>
      <c r="Q55" s="118">
        <v>0</v>
      </c>
      <c r="R55" s="118">
        <v>33428</v>
      </c>
      <c r="S55" s="118">
        <v>672</v>
      </c>
    </row>
    <row r="56" spans="1:19" ht="24.75" customHeight="1">
      <c r="A56" s="101" t="s">
        <v>92</v>
      </c>
      <c r="B56" s="12" t="s">
        <v>431</v>
      </c>
      <c r="C56" s="118">
        <v>3358915</v>
      </c>
      <c r="D56" s="118">
        <v>1886715</v>
      </c>
      <c r="E56" s="118">
        <v>1441309</v>
      </c>
      <c r="F56" s="118">
        <v>11159</v>
      </c>
      <c r="G56" s="118">
        <v>372370</v>
      </c>
      <c r="H56" s="118">
        <v>372370</v>
      </c>
      <c r="I56" s="118">
        <v>61877</v>
      </c>
      <c r="J56" s="118">
        <v>1148295</v>
      </c>
      <c r="K56" s="118">
        <v>900481</v>
      </c>
      <c r="L56" s="118">
        <v>199413</v>
      </c>
      <c r="M56" s="118">
        <v>199413</v>
      </c>
      <c r="N56" s="118">
        <v>48401</v>
      </c>
      <c r="O56" s="118">
        <v>323905</v>
      </c>
      <c r="P56" s="118">
        <v>0</v>
      </c>
      <c r="Q56" s="118">
        <v>0</v>
      </c>
      <c r="R56" s="118">
        <v>0</v>
      </c>
      <c r="S56" s="118">
        <v>0</v>
      </c>
    </row>
    <row r="57" spans="1:19" ht="24.75" customHeight="1">
      <c r="A57" s="100" t="s">
        <v>236</v>
      </c>
      <c r="B57" s="12" t="s">
        <v>432</v>
      </c>
      <c r="C57" s="118">
        <v>841162</v>
      </c>
      <c r="D57" s="118">
        <v>516629</v>
      </c>
      <c r="E57" s="118">
        <v>400711</v>
      </c>
      <c r="F57" s="118">
        <v>18133</v>
      </c>
      <c r="G57" s="118">
        <v>90343</v>
      </c>
      <c r="H57" s="118">
        <v>68685</v>
      </c>
      <c r="I57" s="118">
        <v>7442</v>
      </c>
      <c r="J57" s="118">
        <v>310390</v>
      </c>
      <c r="K57" s="118">
        <v>242784</v>
      </c>
      <c r="L57" s="118">
        <v>54914</v>
      </c>
      <c r="M57" s="118">
        <v>53420</v>
      </c>
      <c r="N57" s="118">
        <v>12692</v>
      </c>
      <c r="O57" s="118">
        <v>14114</v>
      </c>
      <c r="P57" s="118">
        <v>0</v>
      </c>
      <c r="Q57" s="118">
        <v>29</v>
      </c>
      <c r="R57" s="118">
        <v>147851</v>
      </c>
      <c r="S57" s="118">
        <v>10152</v>
      </c>
    </row>
    <row r="58" spans="1:19" ht="24.75" customHeight="1">
      <c r="A58" s="101" t="s">
        <v>80</v>
      </c>
      <c r="B58" s="12" t="s">
        <v>433</v>
      </c>
      <c r="C58" s="118">
        <v>829017</v>
      </c>
      <c r="D58" s="118">
        <v>515651</v>
      </c>
      <c r="E58" s="118">
        <v>400688</v>
      </c>
      <c r="F58" s="118">
        <v>18133</v>
      </c>
      <c r="G58" s="118">
        <v>90340</v>
      </c>
      <c r="H58" s="118">
        <v>68682</v>
      </c>
      <c r="I58" s="118">
        <v>6490</v>
      </c>
      <c r="J58" s="118">
        <v>299318</v>
      </c>
      <c r="K58" s="118">
        <v>234564</v>
      </c>
      <c r="L58" s="118">
        <v>52928</v>
      </c>
      <c r="M58" s="118">
        <v>51434</v>
      </c>
      <c r="N58" s="118">
        <v>11826</v>
      </c>
      <c r="O58" s="118">
        <v>14019</v>
      </c>
      <c r="P58" s="118">
        <v>0</v>
      </c>
      <c r="Q58" s="118">
        <v>29</v>
      </c>
      <c r="R58" s="118">
        <v>147851</v>
      </c>
      <c r="S58" s="118">
        <v>10148</v>
      </c>
    </row>
    <row r="59" spans="1:19" ht="24.75" customHeight="1">
      <c r="A59" s="101" t="s">
        <v>81</v>
      </c>
      <c r="B59" s="12" t="s">
        <v>434</v>
      </c>
      <c r="C59" s="118">
        <v>12145</v>
      </c>
      <c r="D59" s="118">
        <v>978</v>
      </c>
      <c r="E59" s="118">
        <v>23</v>
      </c>
      <c r="F59" s="118">
        <v>0</v>
      </c>
      <c r="G59" s="118">
        <v>3</v>
      </c>
      <c r="H59" s="118">
        <v>3</v>
      </c>
      <c r="I59" s="118">
        <v>952</v>
      </c>
      <c r="J59" s="118">
        <v>11072</v>
      </c>
      <c r="K59" s="118">
        <v>8220</v>
      </c>
      <c r="L59" s="118">
        <v>1986</v>
      </c>
      <c r="M59" s="118">
        <v>1986</v>
      </c>
      <c r="N59" s="118">
        <v>866</v>
      </c>
      <c r="O59" s="118">
        <v>95</v>
      </c>
      <c r="P59" s="118">
        <v>0</v>
      </c>
      <c r="Q59" s="118">
        <v>0</v>
      </c>
      <c r="R59" s="118">
        <v>0</v>
      </c>
      <c r="S59" s="118">
        <v>4</v>
      </c>
    </row>
    <row r="60" spans="1:19" ht="28.5" customHeight="1">
      <c r="A60" s="100" t="s">
        <v>74</v>
      </c>
      <c r="B60" s="12" t="s">
        <v>435</v>
      </c>
      <c r="C60" s="118">
        <v>0</v>
      </c>
      <c r="D60" s="118">
        <v>0</v>
      </c>
      <c r="E60" s="118">
        <v>0</v>
      </c>
      <c r="F60" s="118">
        <v>0</v>
      </c>
      <c r="G60" s="118">
        <v>0</v>
      </c>
      <c r="H60" s="118">
        <v>0</v>
      </c>
      <c r="I60" s="118">
        <v>0</v>
      </c>
      <c r="J60" s="118">
        <v>0</v>
      </c>
      <c r="K60" s="118">
        <v>0</v>
      </c>
      <c r="L60" s="118">
        <v>0</v>
      </c>
      <c r="M60" s="118">
        <v>0</v>
      </c>
      <c r="N60" s="118">
        <v>0</v>
      </c>
      <c r="O60" s="118">
        <v>0</v>
      </c>
      <c r="P60" s="118">
        <v>0</v>
      </c>
      <c r="Q60" s="118">
        <v>0</v>
      </c>
      <c r="R60" s="118">
        <v>0</v>
      </c>
      <c r="S60" s="118">
        <v>0</v>
      </c>
    </row>
    <row r="61" spans="1:19" ht="24.75" customHeight="1">
      <c r="A61" s="100" t="s">
        <v>241</v>
      </c>
      <c r="B61" s="12" t="s">
        <v>436</v>
      </c>
      <c r="C61" s="118">
        <v>0</v>
      </c>
      <c r="D61" s="118">
        <v>0</v>
      </c>
      <c r="E61" s="118">
        <v>0</v>
      </c>
      <c r="F61" s="118">
        <v>0</v>
      </c>
      <c r="G61" s="118">
        <v>0</v>
      </c>
      <c r="H61" s="118">
        <v>0</v>
      </c>
      <c r="I61" s="118">
        <v>0</v>
      </c>
      <c r="J61" s="118">
        <v>0</v>
      </c>
      <c r="K61" s="118">
        <v>0</v>
      </c>
      <c r="L61" s="118">
        <v>0</v>
      </c>
      <c r="M61" s="118">
        <v>0</v>
      </c>
      <c r="N61" s="118">
        <v>0</v>
      </c>
      <c r="O61" s="118">
        <v>0</v>
      </c>
      <c r="P61" s="118">
        <v>0</v>
      </c>
      <c r="Q61" s="118">
        <v>0</v>
      </c>
      <c r="R61" s="118">
        <v>0</v>
      </c>
      <c r="S61" s="118">
        <v>0</v>
      </c>
    </row>
    <row r="62" spans="1:19" ht="24.75" customHeight="1">
      <c r="A62" s="101" t="s">
        <v>206</v>
      </c>
      <c r="B62" s="12" t="s">
        <v>437</v>
      </c>
      <c r="C62" s="118">
        <v>0</v>
      </c>
      <c r="D62" s="118">
        <v>0</v>
      </c>
      <c r="E62" s="118">
        <v>0</v>
      </c>
      <c r="F62" s="118">
        <v>0</v>
      </c>
      <c r="G62" s="118">
        <v>0</v>
      </c>
      <c r="H62" s="118">
        <v>0</v>
      </c>
      <c r="I62" s="118">
        <v>0</v>
      </c>
      <c r="J62" s="118">
        <v>0</v>
      </c>
      <c r="K62" s="118">
        <v>0</v>
      </c>
      <c r="L62" s="118">
        <v>0</v>
      </c>
      <c r="M62" s="118">
        <v>0</v>
      </c>
      <c r="N62" s="118">
        <v>0</v>
      </c>
      <c r="O62" s="118">
        <v>0</v>
      </c>
      <c r="P62" s="118">
        <v>0</v>
      </c>
      <c r="Q62" s="118">
        <v>0</v>
      </c>
      <c r="R62" s="118">
        <v>0</v>
      </c>
      <c r="S62" s="118">
        <v>0</v>
      </c>
    </row>
    <row r="63" spans="1:19" ht="24.75" customHeight="1">
      <c r="A63" s="101" t="s">
        <v>208</v>
      </c>
      <c r="B63" s="12" t="s">
        <v>438</v>
      </c>
      <c r="C63" s="118">
        <v>0</v>
      </c>
      <c r="D63" s="118">
        <v>0</v>
      </c>
      <c r="E63" s="118">
        <v>0</v>
      </c>
      <c r="F63" s="118">
        <v>0</v>
      </c>
      <c r="G63" s="118">
        <v>0</v>
      </c>
      <c r="H63" s="118">
        <v>0</v>
      </c>
      <c r="I63" s="118">
        <v>0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18">
        <v>0</v>
      </c>
      <c r="Q63" s="118">
        <v>0</v>
      </c>
      <c r="R63" s="118">
        <v>0</v>
      </c>
      <c r="S63" s="118">
        <v>0</v>
      </c>
    </row>
    <row r="64" spans="1:19" ht="49.5" customHeight="1">
      <c r="A64" s="100" t="s">
        <v>70</v>
      </c>
      <c r="B64" s="12" t="s">
        <v>439</v>
      </c>
      <c r="C64" s="118">
        <v>841155</v>
      </c>
      <c r="D64" s="118">
        <v>516622</v>
      </c>
      <c r="E64" s="118">
        <v>400712</v>
      </c>
      <c r="F64" s="118">
        <v>18131</v>
      </c>
      <c r="G64" s="118">
        <v>90336</v>
      </c>
      <c r="H64" s="118">
        <v>68687</v>
      </c>
      <c r="I64" s="118">
        <v>7443</v>
      </c>
      <c r="J64" s="118">
        <v>310389</v>
      </c>
      <c r="K64" s="118">
        <v>242784</v>
      </c>
      <c r="L64" s="118">
        <v>54914</v>
      </c>
      <c r="M64" s="118">
        <v>53420</v>
      </c>
      <c r="N64" s="118">
        <v>12691</v>
      </c>
      <c r="O64" s="118">
        <v>14115</v>
      </c>
      <c r="P64" s="118">
        <v>0</v>
      </c>
      <c r="Q64" s="118">
        <v>29</v>
      </c>
      <c r="R64" s="118">
        <v>147849</v>
      </c>
      <c r="S64" s="118">
        <v>10152</v>
      </c>
    </row>
    <row r="65" spans="1:19" ht="24.75" customHeight="1">
      <c r="A65" s="101" t="s">
        <v>78</v>
      </c>
      <c r="B65" s="12" t="s">
        <v>440</v>
      </c>
      <c r="C65" s="118">
        <v>840889</v>
      </c>
      <c r="D65" s="118">
        <v>516357</v>
      </c>
      <c r="E65" s="118">
        <v>400514</v>
      </c>
      <c r="F65" s="118">
        <v>18099</v>
      </c>
      <c r="G65" s="118">
        <v>90301</v>
      </c>
      <c r="H65" s="118">
        <v>68687</v>
      </c>
      <c r="I65" s="118">
        <v>7443</v>
      </c>
      <c r="J65" s="118">
        <v>310388</v>
      </c>
      <c r="K65" s="118">
        <v>242783</v>
      </c>
      <c r="L65" s="118">
        <v>54914</v>
      </c>
      <c r="M65" s="118">
        <v>53420</v>
      </c>
      <c r="N65" s="118">
        <v>12691</v>
      </c>
      <c r="O65" s="118">
        <v>14115</v>
      </c>
      <c r="P65" s="118">
        <v>0</v>
      </c>
      <c r="Q65" s="118">
        <v>29</v>
      </c>
      <c r="R65" s="118">
        <v>147581</v>
      </c>
      <c r="S65" s="118">
        <v>10151</v>
      </c>
    </row>
    <row r="66" spans="1:19" ht="24.75" customHeight="1">
      <c r="A66" s="102" t="s">
        <v>56</v>
      </c>
      <c r="B66" s="12" t="s">
        <v>441</v>
      </c>
      <c r="C66" s="118">
        <v>128413</v>
      </c>
      <c r="D66" s="118">
        <v>115391</v>
      </c>
      <c r="E66" s="118">
        <v>88914</v>
      </c>
      <c r="F66" s="118">
        <v>5740</v>
      </c>
      <c r="G66" s="118">
        <v>19134</v>
      </c>
      <c r="H66" s="118">
        <v>11539</v>
      </c>
      <c r="I66" s="118">
        <v>1603</v>
      </c>
      <c r="J66" s="118">
        <v>12998</v>
      </c>
      <c r="K66" s="118">
        <v>10132</v>
      </c>
      <c r="L66" s="118">
        <v>2249</v>
      </c>
      <c r="M66" s="118">
        <v>1793</v>
      </c>
      <c r="N66" s="118">
        <v>617</v>
      </c>
      <c r="O66" s="118">
        <v>24</v>
      </c>
      <c r="P66" s="118">
        <v>0</v>
      </c>
      <c r="Q66" s="118">
        <v>0</v>
      </c>
      <c r="R66" s="118">
        <v>46056</v>
      </c>
      <c r="S66" s="118">
        <v>2820</v>
      </c>
    </row>
    <row r="67" spans="1:19" ht="24.75" customHeight="1">
      <c r="A67" s="101" t="s">
        <v>79</v>
      </c>
      <c r="B67" s="12" t="s">
        <v>442</v>
      </c>
      <c r="C67" s="118">
        <v>266</v>
      </c>
      <c r="D67" s="118">
        <v>265</v>
      </c>
      <c r="E67" s="118">
        <v>198</v>
      </c>
      <c r="F67" s="118">
        <v>32</v>
      </c>
      <c r="G67" s="118">
        <v>35</v>
      </c>
      <c r="H67" s="118">
        <v>0</v>
      </c>
      <c r="I67" s="118">
        <v>0</v>
      </c>
      <c r="J67" s="118">
        <v>1</v>
      </c>
      <c r="K67" s="118">
        <v>1</v>
      </c>
      <c r="L67" s="118">
        <v>0</v>
      </c>
      <c r="M67" s="118">
        <v>0</v>
      </c>
      <c r="N67" s="118">
        <v>0</v>
      </c>
      <c r="O67" s="118">
        <v>0</v>
      </c>
      <c r="P67" s="118">
        <v>0</v>
      </c>
      <c r="Q67" s="118">
        <v>0</v>
      </c>
      <c r="R67" s="118">
        <v>268</v>
      </c>
      <c r="S67" s="118">
        <v>1</v>
      </c>
    </row>
    <row r="68" spans="1:19" ht="24.75" customHeight="1">
      <c r="A68" s="100" t="s">
        <v>249</v>
      </c>
      <c r="B68" s="12" t="s">
        <v>443</v>
      </c>
      <c r="C68" s="118">
        <v>0</v>
      </c>
      <c r="D68" s="118">
        <v>0</v>
      </c>
      <c r="E68" s="118">
        <v>0</v>
      </c>
      <c r="F68" s="118">
        <v>0</v>
      </c>
      <c r="G68" s="118">
        <v>0</v>
      </c>
      <c r="H68" s="118">
        <v>0</v>
      </c>
      <c r="I68" s="118">
        <v>0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  <c r="O68" s="118">
        <v>0</v>
      </c>
      <c r="P68" s="118">
        <v>0</v>
      </c>
      <c r="Q68" s="118">
        <v>0</v>
      </c>
      <c r="R68" s="118">
        <v>0</v>
      </c>
      <c r="S68" s="118">
        <v>0</v>
      </c>
    </row>
    <row r="69" spans="1:19" ht="48.75" customHeight="1">
      <c r="A69" s="101" t="s">
        <v>25</v>
      </c>
      <c r="B69" s="12" t="s">
        <v>444</v>
      </c>
      <c r="C69" s="118">
        <v>0</v>
      </c>
      <c r="D69" s="118">
        <v>0</v>
      </c>
      <c r="E69" s="118">
        <v>0</v>
      </c>
      <c r="F69" s="118">
        <v>0</v>
      </c>
      <c r="G69" s="118">
        <v>0</v>
      </c>
      <c r="H69" s="118">
        <v>0</v>
      </c>
      <c r="I69" s="118">
        <v>0</v>
      </c>
      <c r="J69" s="118">
        <v>0</v>
      </c>
      <c r="K69" s="118">
        <v>0</v>
      </c>
      <c r="L69" s="118">
        <v>0</v>
      </c>
      <c r="M69" s="118">
        <v>0</v>
      </c>
      <c r="N69" s="118">
        <v>0</v>
      </c>
      <c r="O69" s="118">
        <v>0</v>
      </c>
      <c r="P69" s="118">
        <v>0</v>
      </c>
      <c r="Q69" s="118">
        <v>0</v>
      </c>
      <c r="R69" s="118">
        <v>0</v>
      </c>
      <c r="S69" s="118">
        <v>0</v>
      </c>
    </row>
    <row r="70" spans="1:19" ht="44.25" customHeight="1">
      <c r="A70" s="101" t="s">
        <v>219</v>
      </c>
      <c r="B70" s="12" t="s">
        <v>445</v>
      </c>
      <c r="C70" s="118">
        <v>0</v>
      </c>
      <c r="D70" s="118">
        <v>0</v>
      </c>
      <c r="E70" s="118">
        <v>0</v>
      </c>
      <c r="F70" s="118">
        <v>0</v>
      </c>
      <c r="G70" s="118">
        <v>0</v>
      </c>
      <c r="H70" s="118">
        <v>0</v>
      </c>
      <c r="I70" s="118">
        <v>0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18">
        <v>0</v>
      </c>
      <c r="Q70" s="118">
        <v>0</v>
      </c>
      <c r="R70" s="118">
        <v>0</v>
      </c>
      <c r="S70" s="118">
        <v>0</v>
      </c>
    </row>
    <row r="71" spans="1:19" ht="24.75" customHeight="1">
      <c r="A71" s="100" t="s">
        <v>102</v>
      </c>
      <c r="B71" s="12" t="s">
        <v>446</v>
      </c>
      <c r="C71" s="118">
        <v>223106</v>
      </c>
      <c r="D71" s="118">
        <v>216918</v>
      </c>
      <c r="E71" s="118">
        <v>164941</v>
      </c>
      <c r="F71" s="118">
        <v>11874</v>
      </c>
      <c r="G71" s="118">
        <v>35928</v>
      </c>
      <c r="H71" s="118">
        <v>33345</v>
      </c>
      <c r="I71" s="118">
        <v>4175</v>
      </c>
      <c r="J71" s="118">
        <v>5612</v>
      </c>
      <c r="K71" s="118">
        <v>4449</v>
      </c>
      <c r="L71" s="118">
        <v>982</v>
      </c>
      <c r="M71" s="118">
        <v>852</v>
      </c>
      <c r="N71" s="118">
        <v>181</v>
      </c>
      <c r="O71" s="118">
        <v>576</v>
      </c>
      <c r="P71" s="118">
        <v>0</v>
      </c>
      <c r="Q71" s="118">
        <v>0</v>
      </c>
      <c r="R71" s="118">
        <v>10199</v>
      </c>
      <c r="S71" s="118">
        <v>884</v>
      </c>
    </row>
    <row r="72" spans="1:19" ht="24.75" customHeight="1">
      <c r="A72" s="101" t="s">
        <v>222</v>
      </c>
      <c r="B72" s="12" t="s">
        <v>447</v>
      </c>
      <c r="C72" s="118">
        <v>0</v>
      </c>
      <c r="D72" s="118">
        <v>0</v>
      </c>
      <c r="E72" s="118">
        <v>0</v>
      </c>
      <c r="F72" s="118">
        <v>0</v>
      </c>
      <c r="G72" s="118">
        <v>0</v>
      </c>
      <c r="H72" s="118">
        <v>0</v>
      </c>
      <c r="I72" s="118">
        <v>0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18">
        <v>0</v>
      </c>
      <c r="Q72" s="118">
        <v>0</v>
      </c>
      <c r="R72" s="118">
        <v>1</v>
      </c>
      <c r="S72" s="118">
        <v>0</v>
      </c>
    </row>
    <row r="73" spans="1:19" ht="24.75" customHeight="1">
      <c r="A73" s="101" t="s">
        <v>72</v>
      </c>
      <c r="B73" s="12" t="s">
        <v>448</v>
      </c>
      <c r="C73" s="118">
        <v>9914</v>
      </c>
      <c r="D73" s="118">
        <v>9017</v>
      </c>
      <c r="E73" s="118">
        <v>6498</v>
      </c>
      <c r="F73" s="118">
        <v>690</v>
      </c>
      <c r="G73" s="118">
        <v>1822</v>
      </c>
      <c r="H73" s="118">
        <v>7</v>
      </c>
      <c r="I73" s="118">
        <v>7</v>
      </c>
      <c r="J73" s="118">
        <v>897</v>
      </c>
      <c r="K73" s="118">
        <v>761</v>
      </c>
      <c r="L73" s="118">
        <v>133</v>
      </c>
      <c r="M73" s="118">
        <v>3</v>
      </c>
      <c r="N73" s="118">
        <v>3</v>
      </c>
      <c r="O73" s="118">
        <v>0</v>
      </c>
      <c r="P73" s="118">
        <v>0</v>
      </c>
      <c r="Q73" s="118">
        <v>0</v>
      </c>
      <c r="R73" s="118">
        <v>8900</v>
      </c>
      <c r="S73" s="118">
        <v>882</v>
      </c>
    </row>
    <row r="74" spans="1:19" ht="24.75" customHeight="1">
      <c r="A74" s="101" t="s">
        <v>73</v>
      </c>
      <c r="B74" s="12" t="s">
        <v>449</v>
      </c>
      <c r="C74" s="118">
        <v>183394</v>
      </c>
      <c r="D74" s="118">
        <v>178235</v>
      </c>
      <c r="E74" s="118">
        <v>134705</v>
      </c>
      <c r="F74" s="118">
        <v>10321</v>
      </c>
      <c r="G74" s="118">
        <v>29244</v>
      </c>
      <c r="H74" s="118">
        <v>28503</v>
      </c>
      <c r="I74" s="118">
        <v>3965</v>
      </c>
      <c r="J74" s="118">
        <v>4583</v>
      </c>
      <c r="K74" s="118">
        <v>3594</v>
      </c>
      <c r="L74" s="118">
        <v>823</v>
      </c>
      <c r="M74" s="118">
        <v>823</v>
      </c>
      <c r="N74" s="118">
        <v>166</v>
      </c>
      <c r="O74" s="118">
        <v>576</v>
      </c>
      <c r="P74" s="118">
        <v>0</v>
      </c>
      <c r="Q74" s="118">
        <v>0</v>
      </c>
      <c r="R74" s="118">
        <v>880</v>
      </c>
      <c r="S74" s="118">
        <v>0</v>
      </c>
    </row>
    <row r="75" spans="1:19" ht="24.75" customHeight="1">
      <c r="A75" s="101" t="s">
        <v>87</v>
      </c>
      <c r="B75" s="12" t="s">
        <v>450</v>
      </c>
      <c r="C75" s="118">
        <v>29798</v>
      </c>
      <c r="D75" s="118">
        <v>29666</v>
      </c>
      <c r="E75" s="118">
        <v>23738</v>
      </c>
      <c r="F75" s="118">
        <v>863</v>
      </c>
      <c r="G75" s="118">
        <v>4862</v>
      </c>
      <c r="H75" s="118">
        <v>4835</v>
      </c>
      <c r="I75" s="118">
        <v>203</v>
      </c>
      <c r="J75" s="118">
        <v>132</v>
      </c>
      <c r="K75" s="118">
        <v>94</v>
      </c>
      <c r="L75" s="118">
        <v>26</v>
      </c>
      <c r="M75" s="118">
        <v>26</v>
      </c>
      <c r="N75" s="118">
        <v>12</v>
      </c>
      <c r="O75" s="118">
        <v>0</v>
      </c>
      <c r="P75" s="118">
        <v>0</v>
      </c>
      <c r="Q75" s="118">
        <v>0</v>
      </c>
      <c r="R75" s="118">
        <v>418</v>
      </c>
      <c r="S75" s="118">
        <v>2</v>
      </c>
    </row>
    <row r="76" spans="1:19" ht="24.75" customHeight="1">
      <c r="A76" s="101" t="s">
        <v>258</v>
      </c>
      <c r="B76" s="12" t="s">
        <v>451</v>
      </c>
      <c r="C76" s="118">
        <v>69</v>
      </c>
      <c r="D76" s="118">
        <v>69</v>
      </c>
      <c r="E76" s="118">
        <v>69</v>
      </c>
      <c r="F76" s="118">
        <v>0</v>
      </c>
      <c r="G76" s="118">
        <v>0</v>
      </c>
      <c r="H76" s="118">
        <v>0</v>
      </c>
      <c r="I76" s="118">
        <v>0</v>
      </c>
      <c r="J76" s="118">
        <v>0</v>
      </c>
      <c r="K76" s="118">
        <v>0</v>
      </c>
      <c r="L76" s="118">
        <v>0</v>
      </c>
      <c r="M76" s="118">
        <v>0</v>
      </c>
      <c r="N76" s="118">
        <v>0</v>
      </c>
      <c r="O76" s="118">
        <v>0</v>
      </c>
      <c r="P76" s="118">
        <v>0</v>
      </c>
      <c r="Q76" s="118">
        <v>0</v>
      </c>
      <c r="R76" s="118">
        <v>0</v>
      </c>
      <c r="S76" s="118">
        <v>0</v>
      </c>
    </row>
    <row r="77" spans="1:19" ht="24.75" customHeight="1">
      <c r="A77" s="101" t="s">
        <v>165</v>
      </c>
      <c r="B77" s="12" t="s">
        <v>452</v>
      </c>
      <c r="C77" s="118">
        <v>25695</v>
      </c>
      <c r="D77" s="118">
        <v>2468</v>
      </c>
      <c r="E77" s="118">
        <v>2468</v>
      </c>
      <c r="F77" s="118">
        <v>0</v>
      </c>
      <c r="G77" s="118">
        <v>0</v>
      </c>
      <c r="H77" s="118">
        <v>0</v>
      </c>
      <c r="I77" s="118">
        <v>0</v>
      </c>
      <c r="J77" s="118">
        <v>21867</v>
      </c>
      <c r="K77" s="118">
        <v>16810</v>
      </c>
      <c r="L77" s="118">
        <v>4070</v>
      </c>
      <c r="M77" s="118">
        <v>4070</v>
      </c>
      <c r="N77" s="118">
        <v>987</v>
      </c>
      <c r="O77" s="118">
        <v>1360</v>
      </c>
      <c r="P77" s="118">
        <v>0</v>
      </c>
      <c r="Q77" s="118">
        <v>0</v>
      </c>
      <c r="R77" s="118">
        <v>0</v>
      </c>
      <c r="S77" s="118">
        <v>0</v>
      </c>
    </row>
    <row r="78" spans="1:19" ht="24.75" customHeight="1">
      <c r="A78" s="100" t="s">
        <v>90</v>
      </c>
      <c r="B78" s="12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</row>
    <row r="79" spans="1:19" ht="59.25" customHeight="1">
      <c r="A79" s="101" t="s">
        <v>453</v>
      </c>
      <c r="B79" s="12" t="s">
        <v>454</v>
      </c>
      <c r="C79" s="118">
        <v>3543958</v>
      </c>
      <c r="D79" s="118">
        <v>3205684</v>
      </c>
      <c r="E79" s="118">
        <v>2405548</v>
      </c>
      <c r="F79" s="118">
        <v>148222</v>
      </c>
      <c r="G79" s="118">
        <v>556450</v>
      </c>
      <c r="H79" s="118">
        <v>552742</v>
      </c>
      <c r="I79" s="118">
        <v>95464</v>
      </c>
      <c r="J79" s="118">
        <v>247320</v>
      </c>
      <c r="K79" s="118">
        <v>184962</v>
      </c>
      <c r="L79" s="118">
        <v>52357</v>
      </c>
      <c r="M79" s="118">
        <v>52348</v>
      </c>
      <c r="N79" s="118">
        <v>10001</v>
      </c>
      <c r="O79" s="118">
        <v>89697</v>
      </c>
      <c r="P79" s="118">
        <v>1257</v>
      </c>
      <c r="Q79" s="118">
        <v>0</v>
      </c>
      <c r="R79" s="118">
        <v>4855</v>
      </c>
      <c r="S79" s="118">
        <v>53</v>
      </c>
    </row>
    <row r="80" spans="1:19" ht="24.75" customHeight="1">
      <c r="A80" s="101" t="s">
        <v>6</v>
      </c>
      <c r="B80" s="12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</row>
    <row r="81" spans="1:19" ht="24.75" customHeight="1">
      <c r="A81" s="102" t="s">
        <v>97</v>
      </c>
      <c r="B81" s="12" t="s">
        <v>455</v>
      </c>
      <c r="C81" s="118">
        <v>0</v>
      </c>
      <c r="D81" s="118">
        <v>0</v>
      </c>
      <c r="E81" s="118">
        <v>0</v>
      </c>
      <c r="F81" s="118">
        <v>0</v>
      </c>
      <c r="G81" s="118">
        <v>0</v>
      </c>
      <c r="H81" s="118">
        <v>0</v>
      </c>
      <c r="I81" s="118">
        <v>0</v>
      </c>
      <c r="J81" s="118">
        <v>0</v>
      </c>
      <c r="K81" s="118">
        <v>0</v>
      </c>
      <c r="L81" s="118">
        <v>0</v>
      </c>
      <c r="M81" s="118">
        <v>0</v>
      </c>
      <c r="N81" s="118">
        <v>0</v>
      </c>
      <c r="O81" s="118">
        <v>0</v>
      </c>
      <c r="P81" s="118">
        <v>0</v>
      </c>
      <c r="Q81" s="118">
        <v>0</v>
      </c>
      <c r="R81" s="118">
        <v>0</v>
      </c>
      <c r="S81" s="118">
        <v>0</v>
      </c>
    </row>
    <row r="82" spans="1:19" ht="42" customHeight="1">
      <c r="A82" s="102" t="s">
        <v>232</v>
      </c>
      <c r="B82" s="12" t="s">
        <v>456</v>
      </c>
      <c r="C82" s="118">
        <v>98414</v>
      </c>
      <c r="D82" s="118">
        <v>59620</v>
      </c>
      <c r="E82" s="118">
        <v>47680</v>
      </c>
      <c r="F82" s="118">
        <v>248</v>
      </c>
      <c r="G82" s="118">
        <v>10347</v>
      </c>
      <c r="H82" s="118">
        <v>10313</v>
      </c>
      <c r="I82" s="118">
        <v>1345</v>
      </c>
      <c r="J82" s="118">
        <v>37700</v>
      </c>
      <c r="K82" s="118">
        <v>28216</v>
      </c>
      <c r="L82" s="118">
        <v>8124</v>
      </c>
      <c r="M82" s="118">
        <v>8118</v>
      </c>
      <c r="N82" s="118">
        <v>1360</v>
      </c>
      <c r="O82" s="118">
        <v>1094</v>
      </c>
      <c r="P82" s="118">
        <v>0</v>
      </c>
      <c r="Q82" s="118">
        <v>0</v>
      </c>
      <c r="R82" s="118">
        <v>227</v>
      </c>
      <c r="S82" s="118">
        <v>35</v>
      </c>
    </row>
    <row r="83" spans="1:19" ht="24.75" customHeight="1">
      <c r="A83" s="102" t="s">
        <v>145</v>
      </c>
      <c r="B83" s="12" t="s">
        <v>457</v>
      </c>
      <c r="C83" s="118">
        <v>2798818</v>
      </c>
      <c r="D83" s="118">
        <v>2658569</v>
      </c>
      <c r="E83" s="118">
        <v>1975863</v>
      </c>
      <c r="F83" s="118">
        <v>145519</v>
      </c>
      <c r="G83" s="118">
        <v>459402</v>
      </c>
      <c r="H83" s="118">
        <v>455728</v>
      </c>
      <c r="I83" s="118">
        <v>77785</v>
      </c>
      <c r="J83" s="118">
        <v>108577</v>
      </c>
      <c r="K83" s="118">
        <v>77325</v>
      </c>
      <c r="L83" s="118">
        <v>26894</v>
      </c>
      <c r="M83" s="118">
        <v>26891</v>
      </c>
      <c r="N83" s="118">
        <v>4358</v>
      </c>
      <c r="O83" s="118">
        <v>30415</v>
      </c>
      <c r="P83" s="118">
        <v>1257</v>
      </c>
      <c r="Q83" s="118">
        <v>0</v>
      </c>
      <c r="R83" s="118">
        <v>4628</v>
      </c>
      <c r="S83" s="118">
        <v>18</v>
      </c>
    </row>
    <row r="84" spans="1:19" ht="24.75" customHeight="1">
      <c r="A84" s="102" t="s">
        <v>92</v>
      </c>
      <c r="B84" s="12" t="s">
        <v>458</v>
      </c>
      <c r="C84" s="118">
        <v>646726</v>
      </c>
      <c r="D84" s="118">
        <v>487495</v>
      </c>
      <c r="E84" s="118">
        <v>382005</v>
      </c>
      <c r="F84" s="118">
        <v>2455</v>
      </c>
      <c r="G84" s="118">
        <v>86701</v>
      </c>
      <c r="H84" s="118">
        <v>86701</v>
      </c>
      <c r="I84" s="118">
        <v>16334</v>
      </c>
      <c r="J84" s="118">
        <v>101043</v>
      </c>
      <c r="K84" s="118">
        <v>79421</v>
      </c>
      <c r="L84" s="118">
        <v>17339</v>
      </c>
      <c r="M84" s="118">
        <v>17339</v>
      </c>
      <c r="N84" s="118">
        <v>4283</v>
      </c>
      <c r="O84" s="118">
        <v>58188</v>
      </c>
      <c r="P84" s="118">
        <v>0</v>
      </c>
      <c r="Q84" s="118">
        <v>0</v>
      </c>
      <c r="R84" s="118">
        <v>0</v>
      </c>
      <c r="S84" s="118">
        <v>0</v>
      </c>
    </row>
    <row r="85" spans="1:19" ht="24.75" customHeight="1">
      <c r="A85" s="100" t="s">
        <v>24</v>
      </c>
      <c r="B85" s="12" t="s">
        <v>459</v>
      </c>
      <c r="C85" s="118">
        <v>256149166</v>
      </c>
      <c r="D85" s="118">
        <v>168312795</v>
      </c>
      <c r="E85" s="118">
        <v>126906254</v>
      </c>
      <c r="F85" s="118">
        <v>5991198</v>
      </c>
      <c r="G85" s="118">
        <v>30555749</v>
      </c>
      <c r="H85" s="118">
        <v>25908777</v>
      </c>
      <c r="I85" s="118">
        <v>4859594</v>
      </c>
      <c r="J85" s="118">
        <v>83986309</v>
      </c>
      <c r="K85" s="118">
        <v>65598518</v>
      </c>
      <c r="L85" s="118">
        <v>15269297</v>
      </c>
      <c r="M85" s="118">
        <v>13706595</v>
      </c>
      <c r="N85" s="118">
        <v>3118494</v>
      </c>
      <c r="O85" s="118">
        <v>3583549</v>
      </c>
      <c r="P85" s="118">
        <v>265067</v>
      </c>
      <c r="Q85" s="118">
        <v>1446</v>
      </c>
      <c r="R85" s="118">
        <v>24689939</v>
      </c>
      <c r="S85" s="118">
        <v>10620316</v>
      </c>
    </row>
    <row r="86" spans="1:19" ht="24.75" customHeight="1">
      <c r="A86" s="106"/>
      <c r="B86" s="10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</row>
    <row r="87" spans="1:19" ht="50.25" customHeight="1">
      <c r="A87" s="100" t="s">
        <v>461</v>
      </c>
      <c r="B87" s="12" t="s">
        <v>460</v>
      </c>
      <c r="C87" s="118">
        <v>30836</v>
      </c>
      <c r="D87" s="118">
        <v>3034</v>
      </c>
      <c r="E87" s="118">
        <v>788</v>
      </c>
      <c r="F87" s="118">
        <v>73</v>
      </c>
      <c r="G87" s="118">
        <v>2156</v>
      </c>
      <c r="H87" s="118">
        <v>2156</v>
      </c>
      <c r="I87" s="118">
        <v>18</v>
      </c>
      <c r="J87" s="118">
        <v>27704</v>
      </c>
      <c r="K87" s="118">
        <v>20796</v>
      </c>
      <c r="L87" s="118">
        <v>5081</v>
      </c>
      <c r="M87" s="118">
        <v>5081</v>
      </c>
      <c r="N87" s="118">
        <v>1827</v>
      </c>
      <c r="O87" s="118">
        <v>99</v>
      </c>
      <c r="P87" s="118">
        <v>0</v>
      </c>
      <c r="Q87" s="118">
        <v>0</v>
      </c>
      <c r="R87" s="118">
        <v>0</v>
      </c>
      <c r="S87" s="118">
        <v>0</v>
      </c>
    </row>
    <row r="90" spans="1:15" s="132" customFormat="1" ht="18">
      <c r="A90" s="128"/>
      <c r="B90" s="129"/>
      <c r="C90" s="130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</row>
    <row r="91" spans="1:15" s="132" customFormat="1" ht="18" customHeight="1">
      <c r="A91" s="128"/>
      <c r="B91" s="129"/>
      <c r="C91" s="130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</row>
    <row r="92" spans="1:15" s="132" customFormat="1" ht="18">
      <c r="A92" s="128"/>
      <c r="B92" s="129"/>
      <c r="C92" s="130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</row>
    <row r="93" spans="1:10" s="132" customFormat="1" ht="20.25">
      <c r="A93" s="133" t="s">
        <v>474</v>
      </c>
      <c r="B93" s="134"/>
      <c r="C93" s="135"/>
      <c r="D93" s="136"/>
      <c r="E93" s="137"/>
      <c r="G93" s="258"/>
      <c r="J93" s="138"/>
    </row>
    <row r="94" spans="1:7" s="132" customFormat="1" ht="20.25">
      <c r="A94" s="139"/>
      <c r="B94" s="139"/>
      <c r="C94" s="258"/>
      <c r="D94" s="258"/>
      <c r="E94" s="140"/>
      <c r="G94" s="258"/>
    </row>
    <row r="95" spans="1:15" s="132" customFormat="1" ht="34.5">
      <c r="A95" s="141" t="s">
        <v>473</v>
      </c>
      <c r="B95" s="139"/>
      <c r="C95" s="142"/>
      <c r="D95" s="142"/>
      <c r="E95" s="142"/>
      <c r="F95" s="139"/>
      <c r="G95" s="142"/>
      <c r="H95" s="259" t="s">
        <v>464</v>
      </c>
      <c r="I95" s="260"/>
      <c r="J95" s="260"/>
      <c r="K95" s="260"/>
      <c r="L95" s="143"/>
      <c r="M95" s="144"/>
      <c r="N95" s="261" t="s">
        <v>465</v>
      </c>
      <c r="O95" s="262"/>
    </row>
    <row r="96" spans="1:15" s="132" customFormat="1" ht="34.5">
      <c r="A96" s="133" t="s">
        <v>129</v>
      </c>
      <c r="B96" s="139"/>
      <c r="C96" s="139"/>
      <c r="D96" s="139"/>
      <c r="E96" s="139"/>
      <c r="F96" s="145"/>
      <c r="G96" s="145"/>
      <c r="H96" s="259" t="s">
        <v>466</v>
      </c>
      <c r="I96" s="262"/>
      <c r="J96" s="262"/>
      <c r="K96" s="262"/>
      <c r="L96" s="146" t="s">
        <v>467</v>
      </c>
      <c r="M96" s="144"/>
      <c r="N96" s="261"/>
      <c r="O96" s="262"/>
    </row>
  </sheetData>
  <sheetProtection/>
  <mergeCells count="27">
    <mergeCell ref="B3:B7"/>
    <mergeCell ref="P4:P7"/>
    <mergeCell ref="Q4:Q7"/>
    <mergeCell ref="L5:L7"/>
    <mergeCell ref="E5:F5"/>
    <mergeCell ref="G5:G7"/>
    <mergeCell ref="N5:N7"/>
    <mergeCell ref="D4:I4"/>
    <mergeCell ref="D5:D7"/>
    <mergeCell ref="J4:J7"/>
    <mergeCell ref="A1:Q1"/>
    <mergeCell ref="A3:A7"/>
    <mergeCell ref="K5:K7"/>
    <mergeCell ref="A2:S2"/>
    <mergeCell ref="R4:S6"/>
    <mergeCell ref="K4:N4"/>
    <mergeCell ref="M5:M6"/>
    <mergeCell ref="I5:I7"/>
    <mergeCell ref="O4:O7"/>
    <mergeCell ref="C3:C7"/>
    <mergeCell ref="D3:S3"/>
    <mergeCell ref="G93:G94"/>
    <mergeCell ref="C94:D94"/>
    <mergeCell ref="H95:K95"/>
    <mergeCell ref="N95:O96"/>
    <mergeCell ref="H96:K96"/>
    <mergeCell ref="H5:H6"/>
  </mergeCells>
  <printOptions horizontalCentered="1"/>
  <pageMargins left="0" right="0" top="0" bottom="0" header="0" footer="0"/>
  <pageSetup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0"/>
  <sheetViews>
    <sheetView view="pageBreakPreview" zoomScale="75" zoomScaleNormal="75" zoomScaleSheetLayoutView="75" workbookViewId="0" topLeftCell="A7">
      <selection activeCell="C10" sqref="C10:R28"/>
    </sheetView>
  </sheetViews>
  <sheetFormatPr defaultColWidth="8.875" defaultRowHeight="12.75"/>
  <cols>
    <col min="1" max="1" width="47.00390625" style="103" customWidth="1"/>
    <col min="2" max="2" width="7.375" style="79" customWidth="1"/>
    <col min="3" max="3" width="15.875" style="11" customWidth="1"/>
    <col min="4" max="5" width="13.75390625" style="11" customWidth="1"/>
    <col min="6" max="6" width="14.375" style="11" customWidth="1"/>
    <col min="7" max="7" width="14.00390625" style="11" customWidth="1"/>
    <col min="8" max="8" width="15.375" style="11" customWidth="1"/>
    <col min="9" max="9" width="13.375" style="11" customWidth="1"/>
    <col min="10" max="10" width="20.375" style="78" customWidth="1"/>
    <col min="11" max="11" width="14.375" style="11" customWidth="1"/>
    <col min="12" max="12" width="17.125" style="11" customWidth="1"/>
    <col min="13" max="13" width="13.25390625" style="11" customWidth="1"/>
    <col min="14" max="14" width="14.75390625" style="11" customWidth="1"/>
    <col min="15" max="15" width="15.25390625" style="11" customWidth="1"/>
    <col min="16" max="16" width="15.125" style="11" customWidth="1"/>
    <col min="17" max="17" width="19.375" style="11" customWidth="1"/>
    <col min="18" max="18" width="15.625" style="11" customWidth="1"/>
    <col min="19" max="19" width="12.75390625" style="11" bestFit="1" customWidth="1"/>
    <col min="20" max="16384" width="8.875" style="11" customWidth="1"/>
  </cols>
  <sheetData>
    <row r="1" spans="1:24" ht="24" customHeight="1">
      <c r="A1" s="207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9"/>
      <c r="R1" s="65"/>
      <c r="S1" s="65"/>
      <c r="T1" s="65"/>
      <c r="U1" s="65"/>
      <c r="V1" s="65"/>
      <c r="W1" s="65"/>
      <c r="X1" s="65"/>
    </row>
    <row r="2" spans="1:16" ht="30.75" customHeight="1">
      <c r="A2" s="210" t="s">
        <v>144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</row>
    <row r="3" spans="1:17" ht="12.75" customHeight="1">
      <c r="A3" s="66"/>
      <c r="B3" s="67"/>
      <c r="C3" s="68"/>
      <c r="D3" s="68"/>
      <c r="E3" s="68"/>
      <c r="F3" s="68"/>
      <c r="G3" s="68"/>
      <c r="H3" s="68"/>
      <c r="I3" s="68"/>
      <c r="J3" s="69"/>
      <c r="K3" s="68"/>
      <c r="L3" s="68"/>
      <c r="M3" s="68"/>
      <c r="N3" s="68"/>
      <c r="O3" s="211"/>
      <c r="P3" s="211"/>
      <c r="Q3" s="70" t="s">
        <v>0</v>
      </c>
    </row>
    <row r="4" spans="1:18" ht="15" customHeight="1">
      <c r="A4" s="214"/>
      <c r="B4" s="204" t="s">
        <v>7</v>
      </c>
      <c r="C4" s="204" t="s">
        <v>13</v>
      </c>
      <c r="D4" s="217" t="s">
        <v>67</v>
      </c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9"/>
    </row>
    <row r="5" spans="1:18" ht="15.75" customHeight="1">
      <c r="A5" s="215"/>
      <c r="B5" s="204"/>
      <c r="C5" s="204"/>
      <c r="D5" s="206" t="s">
        <v>1</v>
      </c>
      <c r="E5" s="206"/>
      <c r="F5" s="206"/>
      <c r="G5" s="206"/>
      <c r="H5" s="206"/>
      <c r="I5" s="206"/>
      <c r="J5" s="206"/>
      <c r="K5" s="206"/>
      <c r="L5" s="206" t="s">
        <v>9</v>
      </c>
      <c r="M5" s="206" t="s">
        <v>8</v>
      </c>
      <c r="N5" s="206" t="s">
        <v>10</v>
      </c>
      <c r="O5" s="206" t="s">
        <v>68</v>
      </c>
      <c r="P5" s="205" t="s">
        <v>82</v>
      </c>
      <c r="Q5" s="202" t="s">
        <v>69</v>
      </c>
      <c r="R5" s="216" t="s">
        <v>133</v>
      </c>
    </row>
    <row r="6" spans="1:18" ht="12.75" customHeight="1">
      <c r="A6" s="215"/>
      <c r="B6" s="204"/>
      <c r="C6" s="204"/>
      <c r="D6" s="204" t="s">
        <v>13</v>
      </c>
      <c r="E6" s="223" t="s">
        <v>2</v>
      </c>
      <c r="F6" s="223"/>
      <c r="G6" s="223"/>
      <c r="H6" s="223"/>
      <c r="I6" s="223"/>
      <c r="J6" s="223"/>
      <c r="K6" s="223"/>
      <c r="L6" s="204"/>
      <c r="M6" s="204"/>
      <c r="N6" s="204"/>
      <c r="O6" s="220"/>
      <c r="P6" s="205"/>
      <c r="Q6" s="203"/>
      <c r="R6" s="216"/>
    </row>
    <row r="7" spans="1:18" ht="26.25" customHeight="1">
      <c r="A7" s="215"/>
      <c r="B7" s="204"/>
      <c r="C7" s="204"/>
      <c r="D7" s="204"/>
      <c r="E7" s="213" t="s">
        <v>3</v>
      </c>
      <c r="F7" s="213"/>
      <c r="G7" s="204" t="s">
        <v>19</v>
      </c>
      <c r="H7" s="221" t="s">
        <v>84</v>
      </c>
      <c r="I7" s="204" t="s">
        <v>14</v>
      </c>
      <c r="J7" s="204" t="s">
        <v>83</v>
      </c>
      <c r="K7" s="204" t="s">
        <v>18</v>
      </c>
      <c r="L7" s="204"/>
      <c r="M7" s="204"/>
      <c r="N7" s="204"/>
      <c r="O7" s="220"/>
      <c r="P7" s="205"/>
      <c r="Q7" s="203"/>
      <c r="R7" s="216"/>
    </row>
    <row r="8" spans="1:18" ht="152.25" customHeight="1">
      <c r="A8" s="215"/>
      <c r="B8" s="204"/>
      <c r="C8" s="204"/>
      <c r="D8" s="204"/>
      <c r="E8" s="62" t="s">
        <v>13</v>
      </c>
      <c r="F8" s="62" t="s">
        <v>12</v>
      </c>
      <c r="G8" s="204"/>
      <c r="H8" s="222"/>
      <c r="I8" s="204"/>
      <c r="J8" s="204"/>
      <c r="K8" s="204"/>
      <c r="L8" s="204"/>
      <c r="M8" s="204"/>
      <c r="N8" s="204"/>
      <c r="O8" s="220"/>
      <c r="P8" s="206"/>
      <c r="Q8" s="203"/>
      <c r="R8" s="216"/>
    </row>
    <row r="9" spans="1:19" s="76" customFormat="1" ht="15" customHeight="1">
      <c r="A9" s="77" t="s">
        <v>4</v>
      </c>
      <c r="B9" s="72" t="s">
        <v>5</v>
      </c>
      <c r="C9" s="71">
        <v>1</v>
      </c>
      <c r="D9" s="73">
        <v>2</v>
      </c>
      <c r="E9" s="73">
        <v>3</v>
      </c>
      <c r="F9" s="73">
        <v>4</v>
      </c>
      <c r="G9" s="73">
        <v>5</v>
      </c>
      <c r="H9" s="74">
        <v>6</v>
      </c>
      <c r="I9" s="73">
        <v>7</v>
      </c>
      <c r="J9" s="73">
        <v>8</v>
      </c>
      <c r="K9" s="73">
        <v>9</v>
      </c>
      <c r="L9" s="73">
        <v>10</v>
      </c>
      <c r="M9" s="75">
        <v>11</v>
      </c>
      <c r="N9" s="73">
        <v>12</v>
      </c>
      <c r="O9" s="18">
        <v>13</v>
      </c>
      <c r="P9" s="18">
        <v>14</v>
      </c>
      <c r="Q9" s="18">
        <v>15</v>
      </c>
      <c r="R9" s="18">
        <v>16</v>
      </c>
      <c r="S9" s="76" t="s">
        <v>470</v>
      </c>
    </row>
    <row r="10" spans="1:19" s="76" customFormat="1" ht="38.25" customHeight="1">
      <c r="A10" s="108" t="s">
        <v>157</v>
      </c>
      <c r="B10" s="12" t="s">
        <v>175</v>
      </c>
      <c r="C10" s="147">
        <v>311147983</v>
      </c>
      <c r="D10" s="147">
        <v>214824050</v>
      </c>
      <c r="E10" s="147">
        <v>61605503</v>
      </c>
      <c r="F10" s="147">
        <v>7720185</v>
      </c>
      <c r="G10" s="147">
        <v>130906698</v>
      </c>
      <c r="H10" s="147">
        <v>130563487</v>
      </c>
      <c r="I10" s="147">
        <v>5797782</v>
      </c>
      <c r="J10" s="147">
        <v>5777397</v>
      </c>
      <c r="K10" s="147">
        <v>16514067</v>
      </c>
      <c r="L10" s="147">
        <v>27368941</v>
      </c>
      <c r="M10" s="147">
        <v>11443294</v>
      </c>
      <c r="N10" s="147">
        <v>7209421</v>
      </c>
      <c r="O10" s="147">
        <v>877844</v>
      </c>
      <c r="P10" s="147">
        <v>570795</v>
      </c>
      <c r="Q10" s="147">
        <v>55061</v>
      </c>
      <c r="R10" s="147">
        <v>49369372</v>
      </c>
      <c r="S10" s="150">
        <f>C10+'Р2'!C11</f>
        <v>523307260</v>
      </c>
    </row>
    <row r="11" spans="1:19" ht="45" customHeight="1">
      <c r="A11" s="111" t="s">
        <v>176</v>
      </c>
      <c r="B11" s="12" t="s">
        <v>177</v>
      </c>
      <c r="C11" s="147">
        <v>252967065</v>
      </c>
      <c r="D11" s="147">
        <v>174379627</v>
      </c>
      <c r="E11" s="147">
        <v>47531556</v>
      </c>
      <c r="F11" s="147">
        <v>6059106</v>
      </c>
      <c r="G11" s="147">
        <v>107670204</v>
      </c>
      <c r="H11" s="147">
        <v>107338117</v>
      </c>
      <c r="I11" s="147">
        <v>5629729</v>
      </c>
      <c r="J11" s="147">
        <v>5615247</v>
      </c>
      <c r="K11" s="147">
        <v>13548138</v>
      </c>
      <c r="L11" s="147">
        <v>23690217</v>
      </c>
      <c r="M11" s="147">
        <v>10745442</v>
      </c>
      <c r="N11" s="147">
        <v>7061645</v>
      </c>
      <c r="O11" s="147">
        <v>833983</v>
      </c>
      <c r="P11" s="147">
        <v>539305</v>
      </c>
      <c r="Q11" s="147">
        <v>51859</v>
      </c>
      <c r="R11" s="147">
        <v>36204292</v>
      </c>
      <c r="S11" s="151"/>
    </row>
    <row r="12" spans="1:18" ht="20.25" customHeight="1">
      <c r="A12" s="108" t="s">
        <v>178</v>
      </c>
      <c r="B12" s="12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</row>
    <row r="13" spans="1:18" ht="60.75" customHeight="1">
      <c r="A13" s="109" t="s">
        <v>150</v>
      </c>
      <c r="B13" s="12" t="s">
        <v>179</v>
      </c>
      <c r="C13" s="147">
        <v>2120448</v>
      </c>
      <c r="D13" s="147">
        <v>1912349</v>
      </c>
      <c r="E13" s="147">
        <v>436370</v>
      </c>
      <c r="F13" s="147">
        <v>46295</v>
      </c>
      <c r="G13" s="147">
        <v>1348936</v>
      </c>
      <c r="H13" s="147">
        <v>1348936</v>
      </c>
      <c r="I13" s="147">
        <v>0</v>
      </c>
      <c r="J13" s="147">
        <v>0</v>
      </c>
      <c r="K13" s="147">
        <v>127043</v>
      </c>
      <c r="L13" s="147">
        <v>2151</v>
      </c>
      <c r="M13" s="147">
        <v>15541</v>
      </c>
      <c r="N13" s="147">
        <v>81911</v>
      </c>
      <c r="O13" s="147">
        <v>614</v>
      </c>
      <c r="P13" s="147">
        <v>502</v>
      </c>
      <c r="Q13" s="147">
        <v>5</v>
      </c>
      <c r="R13" s="147">
        <v>107877</v>
      </c>
    </row>
    <row r="14" spans="1:18" ht="23.25" customHeight="1">
      <c r="A14" s="109" t="s">
        <v>180</v>
      </c>
      <c r="B14" s="12" t="s">
        <v>181</v>
      </c>
      <c r="C14" s="147">
        <v>188864504</v>
      </c>
      <c r="D14" s="147">
        <v>128626907</v>
      </c>
      <c r="E14" s="147">
        <v>34660303</v>
      </c>
      <c r="F14" s="147">
        <v>4378770</v>
      </c>
      <c r="G14" s="147">
        <v>80110904</v>
      </c>
      <c r="H14" s="147">
        <v>79847881</v>
      </c>
      <c r="I14" s="147">
        <v>5173716</v>
      </c>
      <c r="J14" s="147">
        <v>5163575</v>
      </c>
      <c r="K14" s="147">
        <v>8681984</v>
      </c>
      <c r="L14" s="147">
        <v>18421714</v>
      </c>
      <c r="M14" s="147">
        <v>8856427</v>
      </c>
      <c r="N14" s="147">
        <v>4426356</v>
      </c>
      <c r="O14" s="147">
        <v>274510</v>
      </c>
      <c r="P14" s="147">
        <v>173866</v>
      </c>
      <c r="Q14" s="147">
        <v>13060</v>
      </c>
      <c r="R14" s="147">
        <v>28245530</v>
      </c>
    </row>
    <row r="15" spans="1:18" ht="65.25" customHeight="1">
      <c r="A15" s="109" t="s">
        <v>182</v>
      </c>
      <c r="B15" s="12" t="s">
        <v>183</v>
      </c>
      <c r="C15" s="147">
        <v>35363572</v>
      </c>
      <c r="D15" s="147">
        <v>30203317</v>
      </c>
      <c r="E15" s="147">
        <v>9393348</v>
      </c>
      <c r="F15" s="147">
        <v>1090204</v>
      </c>
      <c r="G15" s="147">
        <v>19983712</v>
      </c>
      <c r="H15" s="147">
        <v>19926336</v>
      </c>
      <c r="I15" s="147">
        <v>96</v>
      </c>
      <c r="J15" s="147">
        <v>0</v>
      </c>
      <c r="K15" s="147">
        <v>826161</v>
      </c>
      <c r="L15" s="147">
        <v>348616</v>
      </c>
      <c r="M15" s="147">
        <v>275508</v>
      </c>
      <c r="N15" s="147">
        <v>819514</v>
      </c>
      <c r="O15" s="147">
        <v>35477</v>
      </c>
      <c r="P15" s="147">
        <v>23068</v>
      </c>
      <c r="Q15" s="147">
        <v>656</v>
      </c>
      <c r="R15" s="147">
        <v>3680484</v>
      </c>
    </row>
    <row r="16" spans="1:18" ht="12.75">
      <c r="A16" s="109" t="s">
        <v>90</v>
      </c>
      <c r="B16" s="12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</row>
    <row r="17" spans="1:18" ht="52.5" customHeight="1">
      <c r="A17" s="110" t="s">
        <v>184</v>
      </c>
      <c r="B17" s="12" t="s">
        <v>185</v>
      </c>
      <c r="C17" s="147">
        <v>62635688</v>
      </c>
      <c r="D17" s="147">
        <v>59412814</v>
      </c>
      <c r="E17" s="147">
        <v>25442936</v>
      </c>
      <c r="F17" s="147">
        <v>2667301</v>
      </c>
      <c r="G17" s="147">
        <v>30682468</v>
      </c>
      <c r="H17" s="147">
        <v>30675396</v>
      </c>
      <c r="I17" s="147">
        <v>55685</v>
      </c>
      <c r="J17" s="147">
        <v>55549</v>
      </c>
      <c r="K17" s="147">
        <v>3231725</v>
      </c>
      <c r="L17" s="147">
        <v>1244610</v>
      </c>
      <c r="M17" s="147">
        <v>268222</v>
      </c>
      <c r="N17" s="147">
        <v>959116</v>
      </c>
      <c r="O17" s="147">
        <v>61550</v>
      </c>
      <c r="P17" s="147">
        <v>56157</v>
      </c>
      <c r="Q17" s="147">
        <v>9</v>
      </c>
      <c r="R17" s="147">
        <v>689367</v>
      </c>
    </row>
    <row r="18" spans="1:18" ht="82.5" customHeight="1">
      <c r="A18" s="112" t="s">
        <v>186</v>
      </c>
      <c r="B18" s="12" t="s">
        <v>187</v>
      </c>
      <c r="C18" s="147">
        <v>37030760</v>
      </c>
      <c r="D18" s="147">
        <v>24391787</v>
      </c>
      <c r="E18" s="147">
        <v>9198078</v>
      </c>
      <c r="F18" s="147">
        <v>1098519</v>
      </c>
      <c r="G18" s="147">
        <v>13370146</v>
      </c>
      <c r="H18" s="147">
        <v>13363099</v>
      </c>
      <c r="I18" s="147">
        <v>130084</v>
      </c>
      <c r="J18" s="147">
        <v>126078</v>
      </c>
      <c r="K18" s="147">
        <v>1693479</v>
      </c>
      <c r="L18" s="147">
        <v>2896748</v>
      </c>
      <c r="M18" s="147">
        <v>535024</v>
      </c>
      <c r="N18" s="147">
        <v>99878</v>
      </c>
      <c r="O18" s="147">
        <v>19010</v>
      </c>
      <c r="P18" s="147">
        <v>13655</v>
      </c>
      <c r="Q18" s="147">
        <v>170</v>
      </c>
      <c r="R18" s="147">
        <v>9088143</v>
      </c>
    </row>
    <row r="19" spans="1:18" ht="48" customHeight="1">
      <c r="A19" s="109" t="s">
        <v>188</v>
      </c>
      <c r="B19" s="12" t="s">
        <v>189</v>
      </c>
      <c r="C19" s="147">
        <v>64102561</v>
      </c>
      <c r="D19" s="147">
        <v>45752720</v>
      </c>
      <c r="E19" s="147">
        <v>12871253</v>
      </c>
      <c r="F19" s="147">
        <v>1680336</v>
      </c>
      <c r="G19" s="147">
        <v>27559300</v>
      </c>
      <c r="H19" s="147">
        <v>27490236</v>
      </c>
      <c r="I19" s="147">
        <v>456013</v>
      </c>
      <c r="J19" s="147">
        <v>451672</v>
      </c>
      <c r="K19" s="147">
        <v>4866154</v>
      </c>
      <c r="L19" s="147">
        <v>5268503</v>
      </c>
      <c r="M19" s="147">
        <v>1889015</v>
      </c>
      <c r="N19" s="147">
        <v>2635289</v>
      </c>
      <c r="O19" s="147">
        <v>559473</v>
      </c>
      <c r="P19" s="147">
        <v>365439</v>
      </c>
      <c r="Q19" s="147">
        <v>38799</v>
      </c>
      <c r="R19" s="147">
        <v>7958762</v>
      </c>
    </row>
    <row r="20" spans="1:18" ht="24" customHeight="1">
      <c r="A20" s="109" t="s">
        <v>6</v>
      </c>
      <c r="B20" s="12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</row>
    <row r="21" spans="1:18" ht="19.5" customHeight="1">
      <c r="A21" s="110" t="s">
        <v>80</v>
      </c>
      <c r="B21" s="12" t="s">
        <v>190</v>
      </c>
      <c r="C21" s="147">
        <v>55150626</v>
      </c>
      <c r="D21" s="147">
        <v>37421905</v>
      </c>
      <c r="E21" s="147">
        <v>10286993</v>
      </c>
      <c r="F21" s="147">
        <v>1388875</v>
      </c>
      <c r="G21" s="147">
        <v>22789296</v>
      </c>
      <c r="H21" s="147">
        <v>22740824</v>
      </c>
      <c r="I21" s="147">
        <v>426070</v>
      </c>
      <c r="J21" s="147">
        <v>422004</v>
      </c>
      <c r="K21" s="147">
        <v>3919546</v>
      </c>
      <c r="L21" s="147">
        <v>5123628</v>
      </c>
      <c r="M21" s="147">
        <v>1781580</v>
      </c>
      <c r="N21" s="147">
        <v>2391362</v>
      </c>
      <c r="O21" s="147">
        <v>544791</v>
      </c>
      <c r="P21" s="147">
        <v>353981</v>
      </c>
      <c r="Q21" s="147">
        <v>35119</v>
      </c>
      <c r="R21" s="147">
        <v>7852241</v>
      </c>
    </row>
    <row r="22" spans="1:18" ht="23.25" customHeight="1">
      <c r="A22" s="110" t="s">
        <v>81</v>
      </c>
      <c r="B22" s="12" t="s">
        <v>191</v>
      </c>
      <c r="C22" s="147">
        <v>8951935</v>
      </c>
      <c r="D22" s="147">
        <v>8330815</v>
      </c>
      <c r="E22" s="147">
        <v>2584260</v>
      </c>
      <c r="F22" s="147">
        <v>291461</v>
      </c>
      <c r="G22" s="147">
        <v>4770004</v>
      </c>
      <c r="H22" s="147">
        <v>4749412</v>
      </c>
      <c r="I22" s="147">
        <v>29943</v>
      </c>
      <c r="J22" s="147">
        <v>29668</v>
      </c>
      <c r="K22" s="147">
        <v>946608</v>
      </c>
      <c r="L22" s="147">
        <v>144875</v>
      </c>
      <c r="M22" s="147">
        <v>107435</v>
      </c>
      <c r="N22" s="147">
        <v>243927</v>
      </c>
      <c r="O22" s="147">
        <v>14682</v>
      </c>
      <c r="P22" s="147">
        <v>11458</v>
      </c>
      <c r="Q22" s="147">
        <v>3680</v>
      </c>
      <c r="R22" s="147">
        <v>106521</v>
      </c>
    </row>
    <row r="23" spans="1:18" ht="67.5" customHeight="1">
      <c r="A23" s="109" t="s">
        <v>192</v>
      </c>
      <c r="B23" s="12" t="s">
        <v>193</v>
      </c>
      <c r="C23" s="147">
        <v>16241692</v>
      </c>
      <c r="D23" s="147">
        <v>13795929</v>
      </c>
      <c r="E23" s="147">
        <v>3714709</v>
      </c>
      <c r="F23" s="147">
        <v>530074</v>
      </c>
      <c r="G23" s="147">
        <v>9234239</v>
      </c>
      <c r="H23" s="147">
        <v>9202463</v>
      </c>
      <c r="I23" s="147">
        <v>124</v>
      </c>
      <c r="J23" s="147">
        <v>90</v>
      </c>
      <c r="K23" s="147">
        <v>846857</v>
      </c>
      <c r="L23" s="147">
        <v>267012</v>
      </c>
      <c r="M23" s="147">
        <v>150115</v>
      </c>
      <c r="N23" s="147">
        <v>475648</v>
      </c>
      <c r="O23" s="147">
        <v>78143</v>
      </c>
      <c r="P23" s="147">
        <v>51277</v>
      </c>
      <c r="Q23" s="147">
        <v>3100</v>
      </c>
      <c r="R23" s="147">
        <v>1471745</v>
      </c>
    </row>
    <row r="24" spans="1:18" ht="22.5" customHeight="1">
      <c r="A24" s="109" t="s">
        <v>90</v>
      </c>
      <c r="B24" s="12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</row>
    <row r="25" spans="1:18" ht="54.75" customHeight="1">
      <c r="A25" s="110" t="s">
        <v>184</v>
      </c>
      <c r="B25" s="12" t="s">
        <v>194</v>
      </c>
      <c r="C25" s="147">
        <v>92918030</v>
      </c>
      <c r="D25" s="147">
        <v>71872574</v>
      </c>
      <c r="E25" s="147">
        <v>20450513</v>
      </c>
      <c r="F25" s="147">
        <v>2520331</v>
      </c>
      <c r="G25" s="147">
        <v>44061389</v>
      </c>
      <c r="H25" s="147">
        <v>43979786</v>
      </c>
      <c r="I25" s="147">
        <v>643283</v>
      </c>
      <c r="J25" s="147">
        <v>636879</v>
      </c>
      <c r="K25" s="147">
        <v>6717389</v>
      </c>
      <c r="L25" s="147">
        <v>2879936</v>
      </c>
      <c r="M25" s="147">
        <v>1342701</v>
      </c>
      <c r="N25" s="147">
        <v>2928790</v>
      </c>
      <c r="O25" s="147">
        <v>589599</v>
      </c>
      <c r="P25" s="147">
        <v>387680</v>
      </c>
      <c r="Q25" s="147">
        <v>46385</v>
      </c>
      <c r="R25" s="147">
        <v>13258045</v>
      </c>
    </row>
    <row r="26" spans="1:18" ht="93" customHeight="1">
      <c r="A26" s="112" t="s">
        <v>195</v>
      </c>
      <c r="B26" s="12" t="s">
        <v>196</v>
      </c>
      <c r="C26" s="147">
        <v>21150158</v>
      </c>
      <c r="D26" s="147">
        <v>16052636</v>
      </c>
      <c r="E26" s="147">
        <v>4875869</v>
      </c>
      <c r="F26" s="147">
        <v>562560</v>
      </c>
      <c r="G26" s="147">
        <v>9866348</v>
      </c>
      <c r="H26" s="147">
        <v>9862271</v>
      </c>
      <c r="I26" s="147">
        <v>37969</v>
      </c>
      <c r="J26" s="147">
        <v>36072</v>
      </c>
      <c r="K26" s="147">
        <v>1272450</v>
      </c>
      <c r="L26" s="147">
        <v>781976</v>
      </c>
      <c r="M26" s="147">
        <v>162828</v>
      </c>
      <c r="N26" s="147">
        <v>47898</v>
      </c>
      <c r="O26" s="147">
        <v>24851</v>
      </c>
      <c r="P26" s="147">
        <v>17835</v>
      </c>
      <c r="Q26" s="147">
        <v>3032</v>
      </c>
      <c r="R26" s="147">
        <v>4076937</v>
      </c>
    </row>
    <row r="27" spans="1:18" ht="43.5" customHeight="1">
      <c r="A27" s="108" t="s">
        <v>94</v>
      </c>
      <c r="B27" s="12" t="s">
        <v>197</v>
      </c>
      <c r="C27" s="147">
        <v>82023</v>
      </c>
      <c r="D27" s="147">
        <v>49909</v>
      </c>
      <c r="E27" s="147">
        <v>1385</v>
      </c>
      <c r="F27" s="147">
        <v>116</v>
      </c>
      <c r="G27" s="147">
        <v>40905</v>
      </c>
      <c r="H27" s="147">
        <v>40905</v>
      </c>
      <c r="I27" s="147">
        <v>759</v>
      </c>
      <c r="J27" s="147">
        <v>759</v>
      </c>
      <c r="K27" s="147">
        <v>6860</v>
      </c>
      <c r="L27" s="147">
        <v>475</v>
      </c>
      <c r="M27" s="147">
        <v>697</v>
      </c>
      <c r="N27" s="147">
        <v>15</v>
      </c>
      <c r="O27" s="147">
        <v>51</v>
      </c>
      <c r="P27" s="147">
        <v>51</v>
      </c>
      <c r="Q27" s="147">
        <v>40</v>
      </c>
      <c r="R27" s="147">
        <v>30836</v>
      </c>
    </row>
    <row r="28" spans="1:18" ht="20.25" customHeight="1">
      <c r="A28" s="108" t="s">
        <v>24</v>
      </c>
      <c r="B28" s="12" t="s">
        <v>198</v>
      </c>
      <c r="C28" s="147">
        <v>1148727045</v>
      </c>
      <c r="D28" s="147">
        <v>827027339</v>
      </c>
      <c r="E28" s="147">
        <v>243053076</v>
      </c>
      <c r="F28" s="147">
        <v>30034133</v>
      </c>
      <c r="G28" s="147">
        <v>502394549</v>
      </c>
      <c r="H28" s="147">
        <v>501129149</v>
      </c>
      <c r="I28" s="147">
        <v>18381253</v>
      </c>
      <c r="J28" s="147">
        <v>18314990</v>
      </c>
      <c r="K28" s="147">
        <v>63198461</v>
      </c>
      <c r="L28" s="147">
        <v>88439402</v>
      </c>
      <c r="M28" s="147">
        <v>37573829</v>
      </c>
      <c r="N28" s="147">
        <v>29380770</v>
      </c>
      <c r="O28" s="147">
        <v>3914578</v>
      </c>
      <c r="P28" s="147">
        <v>2565069</v>
      </c>
      <c r="Q28" s="147">
        <v>250975</v>
      </c>
      <c r="R28" s="147">
        <v>162140152</v>
      </c>
    </row>
    <row r="30" spans="1:5" ht="67.5" customHeight="1">
      <c r="A30" s="212"/>
      <c r="B30" s="212"/>
      <c r="C30" s="212"/>
      <c r="D30" s="212"/>
      <c r="E30" s="212"/>
    </row>
  </sheetData>
  <sheetProtection/>
  <mergeCells count="24">
    <mergeCell ref="R5:R8"/>
    <mergeCell ref="D4:R4"/>
    <mergeCell ref="O5:O8"/>
    <mergeCell ref="C4:C8"/>
    <mergeCell ref="H7:H8"/>
    <mergeCell ref="E6:K6"/>
    <mergeCell ref="L5:L8"/>
    <mergeCell ref="J7:J8"/>
    <mergeCell ref="M5:M8"/>
    <mergeCell ref="G7:G8"/>
    <mergeCell ref="A30:E30"/>
    <mergeCell ref="E7:F7"/>
    <mergeCell ref="N5:N8"/>
    <mergeCell ref="B4:B8"/>
    <mergeCell ref="K7:K8"/>
    <mergeCell ref="A4:A8"/>
    <mergeCell ref="Q5:Q8"/>
    <mergeCell ref="I7:I8"/>
    <mergeCell ref="P5:P8"/>
    <mergeCell ref="A1:P1"/>
    <mergeCell ref="A2:P2"/>
    <mergeCell ref="O3:P3"/>
    <mergeCell ref="D5:K5"/>
    <mergeCell ref="D6:D8"/>
  </mergeCells>
  <printOptions horizontalCentered="1"/>
  <pageMargins left="0" right="0" top="0" bottom="0" header="0" footer="0"/>
  <pageSetup fitToHeight="0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view="pageBreakPreview" zoomScale="75" zoomScaleNormal="75" zoomScaleSheetLayoutView="75" workbookViewId="0" topLeftCell="A61">
      <selection activeCell="C71" sqref="C71"/>
    </sheetView>
  </sheetViews>
  <sheetFormatPr defaultColWidth="8.875" defaultRowHeight="12.75"/>
  <cols>
    <col min="1" max="1" width="47.00390625" style="81" customWidth="1"/>
    <col min="2" max="2" width="7.375" style="46" customWidth="1"/>
    <col min="3" max="3" width="15.75390625" style="81" customWidth="1"/>
    <col min="4" max="5" width="13.75390625" style="81" customWidth="1"/>
    <col min="6" max="6" width="15.00390625" style="81" customWidth="1"/>
    <col min="7" max="7" width="13.75390625" style="81" customWidth="1"/>
    <col min="8" max="8" width="15.375" style="81" customWidth="1"/>
    <col min="9" max="9" width="13.375" style="81" customWidth="1"/>
    <col min="10" max="10" width="20.375" style="81" customWidth="1"/>
    <col min="11" max="11" width="13.25390625" style="81" customWidth="1"/>
    <col min="12" max="12" width="12.75390625" style="81" customWidth="1"/>
    <col min="13" max="13" width="13.25390625" style="81" customWidth="1"/>
    <col min="14" max="14" width="13.375" style="81" customWidth="1"/>
    <col min="15" max="15" width="10.875" style="81" customWidth="1"/>
    <col min="16" max="16" width="13.25390625" style="81" customWidth="1"/>
    <col min="17" max="17" width="14.25390625" style="81" customWidth="1"/>
    <col min="18" max="18" width="16.75390625" style="81" customWidth="1"/>
    <col min="19" max="16384" width="8.875" style="81" customWidth="1"/>
  </cols>
  <sheetData>
    <row r="1" spans="1:25" ht="12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52.5" customHeight="1">
      <c r="A2" s="228" t="s">
        <v>132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82"/>
      <c r="R2" s="82"/>
      <c r="S2" s="82"/>
      <c r="T2" s="82"/>
      <c r="U2" s="82"/>
      <c r="V2" s="82"/>
      <c r="W2" s="82"/>
      <c r="X2" s="82"/>
      <c r="Y2" s="82"/>
    </row>
    <row r="3" ht="12.75">
      <c r="H3" s="49"/>
    </row>
    <row r="4" spans="1:17" ht="12.75" customHeight="1">
      <c r="A4" s="83"/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Q4" s="86" t="s">
        <v>0</v>
      </c>
    </row>
    <row r="5" spans="1:18" ht="12.75">
      <c r="A5" s="229"/>
      <c r="B5" s="216" t="s">
        <v>7</v>
      </c>
      <c r="C5" s="216" t="s">
        <v>11</v>
      </c>
      <c r="D5" s="224" t="s">
        <v>67</v>
      </c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5"/>
    </row>
    <row r="6" spans="1:18" ht="12.75">
      <c r="A6" s="230"/>
      <c r="B6" s="216"/>
      <c r="C6" s="216"/>
      <c r="D6" s="216" t="s">
        <v>1</v>
      </c>
      <c r="E6" s="216"/>
      <c r="F6" s="216"/>
      <c r="G6" s="216"/>
      <c r="H6" s="216"/>
      <c r="I6" s="216"/>
      <c r="J6" s="216"/>
      <c r="K6" s="216"/>
      <c r="L6" s="216" t="s">
        <v>9</v>
      </c>
      <c r="M6" s="216" t="s">
        <v>8</v>
      </c>
      <c r="N6" s="216" t="s">
        <v>10</v>
      </c>
      <c r="O6" s="216" t="s">
        <v>68</v>
      </c>
      <c r="P6" s="226" t="s">
        <v>82</v>
      </c>
      <c r="Q6" s="204" t="s">
        <v>69</v>
      </c>
      <c r="R6" s="216" t="s">
        <v>133</v>
      </c>
    </row>
    <row r="7" spans="1:18" ht="12.75">
      <c r="A7" s="230"/>
      <c r="B7" s="216"/>
      <c r="C7" s="216"/>
      <c r="D7" s="216" t="s">
        <v>13</v>
      </c>
      <c r="E7" s="232" t="s">
        <v>2</v>
      </c>
      <c r="F7" s="232"/>
      <c r="G7" s="232"/>
      <c r="H7" s="232"/>
      <c r="I7" s="232"/>
      <c r="J7" s="232"/>
      <c r="K7" s="232"/>
      <c r="L7" s="216"/>
      <c r="M7" s="216"/>
      <c r="N7" s="216"/>
      <c r="O7" s="216"/>
      <c r="P7" s="233"/>
      <c r="Q7" s="220"/>
      <c r="R7" s="216"/>
    </row>
    <row r="8" spans="1:18" ht="12.75">
      <c r="A8" s="230"/>
      <c r="B8" s="216"/>
      <c r="C8" s="216"/>
      <c r="D8" s="216"/>
      <c r="E8" s="231" t="s">
        <v>3</v>
      </c>
      <c r="F8" s="231"/>
      <c r="G8" s="226" t="s">
        <v>19</v>
      </c>
      <c r="H8" s="226" t="s">
        <v>84</v>
      </c>
      <c r="I8" s="216" t="s">
        <v>14</v>
      </c>
      <c r="J8" s="216" t="s">
        <v>83</v>
      </c>
      <c r="K8" s="216" t="s">
        <v>18</v>
      </c>
      <c r="L8" s="216"/>
      <c r="M8" s="216"/>
      <c r="N8" s="216"/>
      <c r="O8" s="216"/>
      <c r="P8" s="233"/>
      <c r="Q8" s="220"/>
      <c r="R8" s="216"/>
    </row>
    <row r="9" spans="1:18" ht="38.25">
      <c r="A9" s="230"/>
      <c r="B9" s="216"/>
      <c r="C9" s="216"/>
      <c r="D9" s="216"/>
      <c r="E9" s="61" t="s">
        <v>13</v>
      </c>
      <c r="F9" s="61" t="s">
        <v>12</v>
      </c>
      <c r="G9" s="227"/>
      <c r="H9" s="227"/>
      <c r="I9" s="216"/>
      <c r="J9" s="216"/>
      <c r="K9" s="216"/>
      <c r="L9" s="216"/>
      <c r="M9" s="216"/>
      <c r="N9" s="216"/>
      <c r="O9" s="216"/>
      <c r="P9" s="227"/>
      <c r="Q9" s="220"/>
      <c r="R9" s="216"/>
    </row>
    <row r="10" spans="1:18" s="89" customFormat="1" ht="12.75">
      <c r="A10" s="48" t="s">
        <v>4</v>
      </c>
      <c r="B10" s="45" t="s">
        <v>5</v>
      </c>
      <c r="C10" s="48">
        <v>1</v>
      </c>
      <c r="D10" s="48">
        <v>2</v>
      </c>
      <c r="E10" s="48">
        <v>3</v>
      </c>
      <c r="F10" s="48">
        <v>4</v>
      </c>
      <c r="G10" s="48">
        <v>5</v>
      </c>
      <c r="H10" s="48">
        <v>6</v>
      </c>
      <c r="I10" s="48">
        <v>7</v>
      </c>
      <c r="J10" s="48">
        <v>8</v>
      </c>
      <c r="K10" s="48">
        <v>9</v>
      </c>
      <c r="L10" s="48">
        <v>10</v>
      </c>
      <c r="M10" s="48">
        <v>11</v>
      </c>
      <c r="N10" s="48">
        <v>12</v>
      </c>
      <c r="O10" s="87">
        <v>13</v>
      </c>
      <c r="P10" s="87">
        <v>14</v>
      </c>
      <c r="Q10" s="18">
        <v>15</v>
      </c>
      <c r="R10" s="88">
        <v>16</v>
      </c>
    </row>
    <row r="11" spans="1:18" s="89" customFormat="1" ht="52.5" customHeight="1">
      <c r="A11" s="100" t="s">
        <v>158</v>
      </c>
      <c r="B11" s="12" t="s">
        <v>199</v>
      </c>
      <c r="C11" s="115">
        <v>212159277</v>
      </c>
      <c r="D11" s="115">
        <v>175754062</v>
      </c>
      <c r="E11" s="115">
        <v>50003856</v>
      </c>
      <c r="F11" s="115">
        <v>6021246</v>
      </c>
      <c r="G11" s="115">
        <v>106717060</v>
      </c>
      <c r="H11" s="115">
        <v>106667596</v>
      </c>
      <c r="I11" s="115">
        <v>3558567</v>
      </c>
      <c r="J11" s="115">
        <v>3554707</v>
      </c>
      <c r="K11" s="115">
        <v>15474579</v>
      </c>
      <c r="L11" s="115">
        <v>4404160</v>
      </c>
      <c r="M11" s="115">
        <v>1319464</v>
      </c>
      <c r="N11" s="115">
        <v>1510610</v>
      </c>
      <c r="O11" s="115">
        <v>393084</v>
      </c>
      <c r="P11" s="115">
        <v>326626</v>
      </c>
      <c r="Q11" s="115">
        <v>167469</v>
      </c>
      <c r="R11" s="115">
        <v>28610428</v>
      </c>
    </row>
    <row r="12" spans="1:18" s="113" customFormat="1" ht="24" customHeight="1">
      <c r="A12" s="104" t="s">
        <v>200</v>
      </c>
      <c r="B12" s="12" t="s">
        <v>201</v>
      </c>
      <c r="C12" s="115">
        <v>37725223</v>
      </c>
      <c r="D12" s="115">
        <v>28758591</v>
      </c>
      <c r="E12" s="115">
        <v>7895009</v>
      </c>
      <c r="F12" s="115">
        <v>992015</v>
      </c>
      <c r="G12" s="115">
        <v>16565302</v>
      </c>
      <c r="H12" s="115">
        <v>16551942</v>
      </c>
      <c r="I12" s="115">
        <v>2682372</v>
      </c>
      <c r="J12" s="115">
        <v>2680558</v>
      </c>
      <c r="K12" s="115">
        <v>1615908</v>
      </c>
      <c r="L12" s="115">
        <v>1458565</v>
      </c>
      <c r="M12" s="115">
        <v>656556</v>
      </c>
      <c r="N12" s="115">
        <v>1039935</v>
      </c>
      <c r="O12" s="115">
        <v>11170</v>
      </c>
      <c r="P12" s="115">
        <v>9073</v>
      </c>
      <c r="Q12" s="115">
        <v>0</v>
      </c>
      <c r="R12" s="115">
        <v>5800406</v>
      </c>
    </row>
    <row r="13" spans="1:18" ht="23.25" customHeight="1">
      <c r="A13" s="100" t="s">
        <v>6</v>
      </c>
      <c r="B13" s="1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</row>
    <row r="14" spans="1:18" ht="22.5" customHeight="1">
      <c r="A14" s="101" t="s">
        <v>202</v>
      </c>
      <c r="B14" s="12" t="s">
        <v>203</v>
      </c>
      <c r="C14" s="115">
        <v>1695</v>
      </c>
      <c r="D14" s="115">
        <v>1274</v>
      </c>
      <c r="E14" s="115">
        <v>1145</v>
      </c>
      <c r="F14" s="115">
        <v>585</v>
      </c>
      <c r="G14" s="115">
        <v>129</v>
      </c>
      <c r="H14" s="115">
        <v>129</v>
      </c>
      <c r="I14" s="115">
        <v>0</v>
      </c>
      <c r="J14" s="115">
        <v>0</v>
      </c>
      <c r="K14" s="115">
        <v>0</v>
      </c>
      <c r="L14" s="115">
        <v>0</v>
      </c>
      <c r="M14" s="115">
        <v>0</v>
      </c>
      <c r="N14" s="115">
        <v>0</v>
      </c>
      <c r="O14" s="115">
        <v>421</v>
      </c>
      <c r="P14" s="115">
        <v>421</v>
      </c>
      <c r="Q14" s="115">
        <v>0</v>
      </c>
      <c r="R14" s="115">
        <v>0</v>
      </c>
    </row>
    <row r="15" spans="1:18" ht="35.25" customHeight="1">
      <c r="A15" s="101" t="s">
        <v>204</v>
      </c>
      <c r="B15" s="12" t="s">
        <v>205</v>
      </c>
      <c r="C15" s="115">
        <v>50522</v>
      </c>
      <c r="D15" s="115">
        <v>50522</v>
      </c>
      <c r="E15" s="115">
        <v>46880</v>
      </c>
      <c r="F15" s="115">
        <v>8516</v>
      </c>
      <c r="G15" s="115">
        <v>3642</v>
      </c>
      <c r="H15" s="115">
        <v>3642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5">
        <v>0</v>
      </c>
    </row>
    <row r="16" spans="1:18" ht="21" customHeight="1">
      <c r="A16" s="101" t="s">
        <v>6</v>
      </c>
      <c r="B16" s="12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</row>
    <row r="17" spans="1:18" ht="19.5" customHeight="1">
      <c r="A17" s="102" t="s">
        <v>206</v>
      </c>
      <c r="B17" s="12" t="s">
        <v>207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0</v>
      </c>
      <c r="Q17" s="115">
        <v>0</v>
      </c>
      <c r="R17" s="115">
        <v>0</v>
      </c>
    </row>
    <row r="18" spans="1:18" ht="21" customHeight="1">
      <c r="A18" s="102" t="s">
        <v>208</v>
      </c>
      <c r="B18" s="12" t="s">
        <v>209</v>
      </c>
      <c r="C18" s="115">
        <v>50522</v>
      </c>
      <c r="D18" s="115">
        <v>50522</v>
      </c>
      <c r="E18" s="115">
        <v>46880</v>
      </c>
      <c r="F18" s="115">
        <v>8516</v>
      </c>
      <c r="G18" s="115">
        <v>3642</v>
      </c>
      <c r="H18" s="115">
        <v>3642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  <c r="R18" s="115">
        <v>0</v>
      </c>
    </row>
    <row r="19" spans="1:18" ht="23.25" customHeight="1">
      <c r="A19" s="102" t="s">
        <v>210</v>
      </c>
      <c r="B19" s="12" t="s">
        <v>211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115">
        <v>0</v>
      </c>
      <c r="O19" s="115">
        <v>0</v>
      </c>
      <c r="P19" s="115">
        <v>0</v>
      </c>
      <c r="Q19" s="115">
        <v>0</v>
      </c>
      <c r="R19" s="115">
        <v>0</v>
      </c>
    </row>
    <row r="20" spans="1:18" ht="57" customHeight="1">
      <c r="A20" s="101" t="s">
        <v>70</v>
      </c>
      <c r="B20" s="12" t="s">
        <v>212</v>
      </c>
      <c r="C20" s="115">
        <v>36791381</v>
      </c>
      <c r="D20" s="115">
        <v>27839757</v>
      </c>
      <c r="E20" s="115">
        <v>7438522</v>
      </c>
      <c r="F20" s="115">
        <v>931987</v>
      </c>
      <c r="G20" s="115">
        <v>16142632</v>
      </c>
      <c r="H20" s="115">
        <v>16129272</v>
      </c>
      <c r="I20" s="115">
        <v>2682372</v>
      </c>
      <c r="J20" s="115">
        <v>2680558</v>
      </c>
      <c r="K20" s="115">
        <v>1576231</v>
      </c>
      <c r="L20" s="115">
        <v>1449319</v>
      </c>
      <c r="M20" s="115">
        <v>656556</v>
      </c>
      <c r="N20" s="115">
        <v>1036881</v>
      </c>
      <c r="O20" s="115">
        <v>8462</v>
      </c>
      <c r="P20" s="115">
        <v>6990</v>
      </c>
      <c r="Q20" s="115">
        <v>0</v>
      </c>
      <c r="R20" s="115">
        <v>5800406</v>
      </c>
    </row>
    <row r="21" spans="1:18" ht="23.25" customHeight="1">
      <c r="A21" s="102" t="s">
        <v>78</v>
      </c>
      <c r="B21" s="12" t="s">
        <v>213</v>
      </c>
      <c r="C21" s="115">
        <v>36319948</v>
      </c>
      <c r="D21" s="115">
        <v>27372447</v>
      </c>
      <c r="E21" s="115">
        <v>7438522</v>
      </c>
      <c r="F21" s="115">
        <v>931987</v>
      </c>
      <c r="G21" s="115">
        <v>16122195</v>
      </c>
      <c r="H21" s="115">
        <v>16108835</v>
      </c>
      <c r="I21" s="115">
        <v>2682368</v>
      </c>
      <c r="J21" s="115">
        <v>2680554</v>
      </c>
      <c r="K21" s="115">
        <v>1129362</v>
      </c>
      <c r="L21" s="115">
        <v>1446778</v>
      </c>
      <c r="M21" s="115">
        <v>655921</v>
      </c>
      <c r="N21" s="115">
        <v>1036879</v>
      </c>
      <c r="O21" s="115">
        <v>8462</v>
      </c>
      <c r="P21" s="115">
        <v>6990</v>
      </c>
      <c r="Q21" s="115">
        <v>0</v>
      </c>
      <c r="R21" s="115">
        <v>5799461</v>
      </c>
    </row>
    <row r="22" spans="1:18" ht="33.75" customHeight="1">
      <c r="A22" s="105" t="s">
        <v>56</v>
      </c>
      <c r="B22" s="12" t="s">
        <v>214</v>
      </c>
      <c r="C22" s="115">
        <v>3226989</v>
      </c>
      <c r="D22" s="115">
        <v>2446150</v>
      </c>
      <c r="E22" s="115">
        <v>785796</v>
      </c>
      <c r="F22" s="115">
        <v>87602</v>
      </c>
      <c r="G22" s="115">
        <v>1515713</v>
      </c>
      <c r="H22" s="115">
        <v>1513877</v>
      </c>
      <c r="I22" s="115">
        <v>274</v>
      </c>
      <c r="J22" s="115">
        <v>271</v>
      </c>
      <c r="K22" s="115">
        <v>144367</v>
      </c>
      <c r="L22" s="115">
        <v>51520</v>
      </c>
      <c r="M22" s="115">
        <v>52407</v>
      </c>
      <c r="N22" s="115">
        <v>130598</v>
      </c>
      <c r="O22" s="115">
        <v>608</v>
      </c>
      <c r="P22" s="115">
        <v>558</v>
      </c>
      <c r="Q22" s="115">
        <v>0</v>
      </c>
      <c r="R22" s="115">
        <v>545706</v>
      </c>
    </row>
    <row r="23" spans="1:18" ht="24" customHeight="1">
      <c r="A23" s="102" t="s">
        <v>79</v>
      </c>
      <c r="B23" s="12" t="s">
        <v>215</v>
      </c>
      <c r="C23" s="115">
        <v>471433</v>
      </c>
      <c r="D23" s="115">
        <v>467310</v>
      </c>
      <c r="E23" s="115">
        <v>0</v>
      </c>
      <c r="F23" s="115">
        <v>0</v>
      </c>
      <c r="G23" s="115">
        <v>20437</v>
      </c>
      <c r="H23" s="115">
        <v>20437</v>
      </c>
      <c r="I23" s="115">
        <v>4</v>
      </c>
      <c r="J23" s="115">
        <v>4</v>
      </c>
      <c r="K23" s="115">
        <v>446869</v>
      </c>
      <c r="L23" s="115">
        <v>2541</v>
      </c>
      <c r="M23" s="115">
        <v>635</v>
      </c>
      <c r="N23" s="115">
        <v>2</v>
      </c>
      <c r="O23" s="115">
        <v>0</v>
      </c>
      <c r="P23" s="115">
        <v>0</v>
      </c>
      <c r="Q23" s="115">
        <v>0</v>
      </c>
      <c r="R23" s="115">
        <v>945</v>
      </c>
    </row>
    <row r="24" spans="1:18" ht="33.75" customHeight="1">
      <c r="A24" s="101" t="s">
        <v>216</v>
      </c>
      <c r="B24" s="12" t="s">
        <v>217</v>
      </c>
      <c r="C24" s="115">
        <v>881625</v>
      </c>
      <c r="D24" s="115">
        <v>867038</v>
      </c>
      <c r="E24" s="115">
        <v>408462</v>
      </c>
      <c r="F24" s="115">
        <v>50927</v>
      </c>
      <c r="G24" s="115">
        <v>418899</v>
      </c>
      <c r="H24" s="115">
        <v>418899</v>
      </c>
      <c r="I24" s="115">
        <v>0</v>
      </c>
      <c r="J24" s="115">
        <v>0</v>
      </c>
      <c r="K24" s="115">
        <v>39677</v>
      </c>
      <c r="L24" s="115">
        <v>9246</v>
      </c>
      <c r="M24" s="115">
        <v>0</v>
      </c>
      <c r="N24" s="115">
        <v>3054</v>
      </c>
      <c r="O24" s="115">
        <v>2287</v>
      </c>
      <c r="P24" s="115">
        <v>1662</v>
      </c>
      <c r="Q24" s="115">
        <v>0</v>
      </c>
      <c r="R24" s="115">
        <v>0</v>
      </c>
    </row>
    <row r="25" spans="1:18" ht="55.5" customHeight="1">
      <c r="A25" s="102" t="s">
        <v>25</v>
      </c>
      <c r="B25" s="12" t="s">
        <v>218</v>
      </c>
      <c r="C25" s="115">
        <v>881589</v>
      </c>
      <c r="D25" s="115">
        <v>867012</v>
      </c>
      <c r="E25" s="115">
        <v>408462</v>
      </c>
      <c r="F25" s="115">
        <v>50927</v>
      </c>
      <c r="G25" s="115">
        <v>418873</v>
      </c>
      <c r="H25" s="115">
        <v>418873</v>
      </c>
      <c r="I25" s="115">
        <v>0</v>
      </c>
      <c r="J25" s="115">
        <v>0</v>
      </c>
      <c r="K25" s="115">
        <v>39677</v>
      </c>
      <c r="L25" s="115">
        <v>9236</v>
      </c>
      <c r="M25" s="115">
        <v>0</v>
      </c>
      <c r="N25" s="115">
        <v>3054</v>
      </c>
      <c r="O25" s="115">
        <v>2287</v>
      </c>
      <c r="P25" s="115">
        <v>1662</v>
      </c>
      <c r="Q25" s="115">
        <v>0</v>
      </c>
      <c r="R25" s="115">
        <v>0</v>
      </c>
    </row>
    <row r="26" spans="1:18" ht="65.25" customHeight="1">
      <c r="A26" s="102" t="s">
        <v>219</v>
      </c>
      <c r="B26" s="12" t="s">
        <v>220</v>
      </c>
      <c r="C26" s="115">
        <v>36</v>
      </c>
      <c r="D26" s="115">
        <v>26</v>
      </c>
      <c r="E26" s="115">
        <v>0</v>
      </c>
      <c r="F26" s="115">
        <v>0</v>
      </c>
      <c r="G26" s="115">
        <v>26</v>
      </c>
      <c r="H26" s="115">
        <v>26</v>
      </c>
      <c r="I26" s="115">
        <v>0</v>
      </c>
      <c r="J26" s="115">
        <v>0</v>
      </c>
      <c r="K26" s="115">
        <v>0</v>
      </c>
      <c r="L26" s="115">
        <v>10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</row>
    <row r="27" spans="1:18" s="113" customFormat="1" ht="32.25" customHeight="1">
      <c r="A27" s="104" t="s">
        <v>71</v>
      </c>
      <c r="B27" s="12" t="s">
        <v>221</v>
      </c>
      <c r="C27" s="115">
        <v>2019335</v>
      </c>
      <c r="D27" s="115">
        <v>750133</v>
      </c>
      <c r="E27" s="115">
        <v>195019</v>
      </c>
      <c r="F27" s="115">
        <v>19017</v>
      </c>
      <c r="G27" s="115">
        <v>353788</v>
      </c>
      <c r="H27" s="115">
        <v>351904</v>
      </c>
      <c r="I27" s="115">
        <v>789</v>
      </c>
      <c r="J27" s="115">
        <v>789</v>
      </c>
      <c r="K27" s="115">
        <v>200537</v>
      </c>
      <c r="L27" s="115">
        <v>379836</v>
      </c>
      <c r="M27" s="115">
        <v>105959</v>
      </c>
      <c r="N27" s="115">
        <v>24106</v>
      </c>
      <c r="O27" s="115">
        <v>10605</v>
      </c>
      <c r="P27" s="115">
        <v>5659</v>
      </c>
      <c r="Q27" s="115">
        <v>1815</v>
      </c>
      <c r="R27" s="115">
        <v>746881</v>
      </c>
    </row>
    <row r="28" spans="1:18" ht="22.5" customHeight="1">
      <c r="A28" s="100" t="s">
        <v>6</v>
      </c>
      <c r="B28" s="12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</row>
    <row r="29" spans="1:18" ht="52.5" customHeight="1">
      <c r="A29" s="101" t="s">
        <v>222</v>
      </c>
      <c r="B29" s="12" t="s">
        <v>223</v>
      </c>
      <c r="C29" s="115">
        <v>316</v>
      </c>
      <c r="D29" s="115">
        <v>253</v>
      </c>
      <c r="E29" s="115">
        <v>17</v>
      </c>
      <c r="F29" s="115">
        <v>0</v>
      </c>
      <c r="G29" s="115">
        <v>167</v>
      </c>
      <c r="H29" s="115">
        <v>167</v>
      </c>
      <c r="I29" s="115">
        <v>0</v>
      </c>
      <c r="J29" s="115">
        <v>0</v>
      </c>
      <c r="K29" s="115">
        <v>69</v>
      </c>
      <c r="L29" s="115">
        <v>16</v>
      </c>
      <c r="M29" s="115">
        <v>30</v>
      </c>
      <c r="N29" s="115">
        <v>1</v>
      </c>
      <c r="O29" s="115">
        <v>13</v>
      </c>
      <c r="P29" s="115">
        <v>0</v>
      </c>
      <c r="Q29" s="115">
        <v>2</v>
      </c>
      <c r="R29" s="115">
        <v>1</v>
      </c>
    </row>
    <row r="30" spans="1:18" ht="26.25" customHeight="1">
      <c r="A30" s="101" t="s">
        <v>72</v>
      </c>
      <c r="B30" s="12" t="s">
        <v>224</v>
      </c>
      <c r="C30" s="115">
        <v>414800</v>
      </c>
      <c r="D30" s="115">
        <v>12752</v>
      </c>
      <c r="E30" s="115">
        <v>0</v>
      </c>
      <c r="F30" s="115">
        <v>0</v>
      </c>
      <c r="G30" s="115">
        <v>344</v>
      </c>
      <c r="H30" s="115">
        <v>344</v>
      </c>
      <c r="I30" s="115">
        <v>0</v>
      </c>
      <c r="J30" s="115">
        <v>0</v>
      </c>
      <c r="K30" s="115">
        <v>12408</v>
      </c>
      <c r="L30" s="115">
        <v>287286</v>
      </c>
      <c r="M30" s="115">
        <v>73107</v>
      </c>
      <c r="N30" s="115">
        <v>3938</v>
      </c>
      <c r="O30" s="115">
        <v>39</v>
      </c>
      <c r="P30" s="115">
        <v>38</v>
      </c>
      <c r="Q30" s="115">
        <v>10</v>
      </c>
      <c r="R30" s="115">
        <v>37668</v>
      </c>
    </row>
    <row r="31" spans="1:18" ht="40.5" customHeight="1">
      <c r="A31" s="101" t="s">
        <v>73</v>
      </c>
      <c r="B31" s="12" t="s">
        <v>225</v>
      </c>
      <c r="C31" s="115">
        <v>1265056</v>
      </c>
      <c r="D31" s="115">
        <v>565624</v>
      </c>
      <c r="E31" s="115">
        <v>157603</v>
      </c>
      <c r="F31" s="115">
        <v>14812</v>
      </c>
      <c r="G31" s="115">
        <v>259003</v>
      </c>
      <c r="H31" s="115">
        <v>259003</v>
      </c>
      <c r="I31" s="115">
        <v>415</v>
      </c>
      <c r="J31" s="115">
        <v>415</v>
      </c>
      <c r="K31" s="115">
        <v>148603</v>
      </c>
      <c r="L31" s="115">
        <v>88511</v>
      </c>
      <c r="M31" s="115">
        <v>32010</v>
      </c>
      <c r="N31" s="115">
        <v>7748</v>
      </c>
      <c r="O31" s="115">
        <v>8168</v>
      </c>
      <c r="P31" s="115">
        <v>3776</v>
      </c>
      <c r="Q31" s="115">
        <v>1800</v>
      </c>
      <c r="R31" s="115">
        <v>561195</v>
      </c>
    </row>
    <row r="32" spans="1:18" ht="54" customHeight="1">
      <c r="A32" s="101" t="s">
        <v>87</v>
      </c>
      <c r="B32" s="12" t="s">
        <v>226</v>
      </c>
      <c r="C32" s="115">
        <v>339163</v>
      </c>
      <c r="D32" s="115">
        <v>171504</v>
      </c>
      <c r="E32" s="115">
        <v>37399</v>
      </c>
      <c r="F32" s="115">
        <v>4205</v>
      </c>
      <c r="G32" s="115">
        <v>94274</v>
      </c>
      <c r="H32" s="115">
        <v>92390</v>
      </c>
      <c r="I32" s="115">
        <v>374</v>
      </c>
      <c r="J32" s="115">
        <v>374</v>
      </c>
      <c r="K32" s="115">
        <v>39457</v>
      </c>
      <c r="L32" s="115">
        <v>4023</v>
      </c>
      <c r="M32" s="115">
        <v>812</v>
      </c>
      <c r="N32" s="115">
        <v>12419</v>
      </c>
      <c r="O32" s="115">
        <v>2385</v>
      </c>
      <c r="P32" s="115">
        <v>1845</v>
      </c>
      <c r="Q32" s="115">
        <v>3</v>
      </c>
      <c r="R32" s="115">
        <v>148017</v>
      </c>
    </row>
    <row r="33" spans="1:18" ht="21" customHeight="1">
      <c r="A33" s="100" t="s">
        <v>90</v>
      </c>
      <c r="B33" s="12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</row>
    <row r="34" spans="1:18" ht="39.75" customHeight="1">
      <c r="A34" s="101" t="s">
        <v>227</v>
      </c>
      <c r="B34" s="12" t="s">
        <v>228</v>
      </c>
      <c r="C34" s="115">
        <v>483459</v>
      </c>
      <c r="D34" s="115">
        <v>426065</v>
      </c>
      <c r="E34" s="115">
        <v>122155</v>
      </c>
      <c r="F34" s="115">
        <v>66999</v>
      </c>
      <c r="G34" s="115">
        <v>254355</v>
      </c>
      <c r="H34" s="115">
        <v>252906</v>
      </c>
      <c r="I34" s="115">
        <v>0</v>
      </c>
      <c r="J34" s="115">
        <v>0</v>
      </c>
      <c r="K34" s="115">
        <v>49555</v>
      </c>
      <c r="L34" s="115">
        <v>11229</v>
      </c>
      <c r="M34" s="115">
        <v>6915</v>
      </c>
      <c r="N34" s="115">
        <v>12960</v>
      </c>
      <c r="O34" s="115">
        <v>362</v>
      </c>
      <c r="P34" s="115">
        <v>261</v>
      </c>
      <c r="Q34" s="115">
        <v>93</v>
      </c>
      <c r="R34" s="115">
        <v>25835</v>
      </c>
    </row>
    <row r="35" spans="1:18" s="113" customFormat="1" ht="75.75" customHeight="1">
      <c r="A35" s="104" t="s">
        <v>229</v>
      </c>
      <c r="B35" s="12" t="s">
        <v>230</v>
      </c>
      <c r="C35" s="115">
        <v>118266308</v>
      </c>
      <c r="D35" s="115">
        <v>98110361</v>
      </c>
      <c r="E35" s="115">
        <v>26724631</v>
      </c>
      <c r="F35" s="115">
        <v>3251621</v>
      </c>
      <c r="G35" s="115">
        <v>61849305</v>
      </c>
      <c r="H35" s="115">
        <v>61829554</v>
      </c>
      <c r="I35" s="115">
        <v>574470</v>
      </c>
      <c r="J35" s="115">
        <v>572609</v>
      </c>
      <c r="K35" s="115">
        <v>8961955</v>
      </c>
      <c r="L35" s="115">
        <v>1976563</v>
      </c>
      <c r="M35" s="115">
        <v>303981</v>
      </c>
      <c r="N35" s="115">
        <v>158138</v>
      </c>
      <c r="O35" s="115">
        <v>199279</v>
      </c>
      <c r="P35" s="115">
        <v>169568</v>
      </c>
      <c r="Q35" s="115">
        <v>63071</v>
      </c>
      <c r="R35" s="115">
        <v>17454915</v>
      </c>
    </row>
    <row r="36" spans="1:18" ht="20.25" customHeight="1">
      <c r="A36" s="100" t="s">
        <v>6</v>
      </c>
      <c r="B36" s="12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</row>
    <row r="37" spans="1:18" ht="29.25" customHeight="1">
      <c r="A37" s="101" t="s">
        <v>97</v>
      </c>
      <c r="B37" s="12" t="s">
        <v>231</v>
      </c>
      <c r="C37" s="115">
        <v>30874</v>
      </c>
      <c r="D37" s="115">
        <v>17838</v>
      </c>
      <c r="E37" s="115">
        <v>5059</v>
      </c>
      <c r="F37" s="115">
        <v>93</v>
      </c>
      <c r="G37" s="115">
        <v>1761</v>
      </c>
      <c r="H37" s="115">
        <v>1761</v>
      </c>
      <c r="I37" s="115">
        <v>0</v>
      </c>
      <c r="J37" s="115">
        <v>0</v>
      </c>
      <c r="K37" s="115">
        <v>11018</v>
      </c>
      <c r="L37" s="115">
        <v>3764</v>
      </c>
      <c r="M37" s="115">
        <v>9272</v>
      </c>
      <c r="N37" s="115">
        <v>0</v>
      </c>
      <c r="O37" s="115">
        <v>0</v>
      </c>
      <c r="P37" s="115">
        <v>0</v>
      </c>
      <c r="Q37" s="115">
        <v>0</v>
      </c>
      <c r="R37" s="115">
        <v>0</v>
      </c>
    </row>
    <row r="38" spans="1:18" ht="57.75" customHeight="1">
      <c r="A38" s="101" t="s">
        <v>232</v>
      </c>
      <c r="B38" s="12" t="s">
        <v>233</v>
      </c>
      <c r="C38" s="115">
        <v>9076223</v>
      </c>
      <c r="D38" s="115">
        <v>8076199</v>
      </c>
      <c r="E38" s="115">
        <v>292209</v>
      </c>
      <c r="F38" s="115">
        <v>28241</v>
      </c>
      <c r="G38" s="115">
        <v>7104993</v>
      </c>
      <c r="H38" s="115">
        <v>7104748</v>
      </c>
      <c r="I38" s="115">
        <v>55140</v>
      </c>
      <c r="J38" s="115">
        <v>53704</v>
      </c>
      <c r="K38" s="115">
        <v>623857</v>
      </c>
      <c r="L38" s="115">
        <v>217796</v>
      </c>
      <c r="M38" s="115">
        <v>17728</v>
      </c>
      <c r="N38" s="115">
        <v>33907</v>
      </c>
      <c r="O38" s="115">
        <v>3480</v>
      </c>
      <c r="P38" s="115">
        <v>2787</v>
      </c>
      <c r="Q38" s="115">
        <v>0</v>
      </c>
      <c r="R38" s="115">
        <v>727113</v>
      </c>
    </row>
    <row r="39" spans="1:18" ht="18" customHeight="1">
      <c r="A39" s="101" t="s">
        <v>145</v>
      </c>
      <c r="B39" s="12" t="s">
        <v>234</v>
      </c>
      <c r="C39" s="115">
        <v>104557939</v>
      </c>
      <c r="D39" s="115">
        <v>88780778</v>
      </c>
      <c r="E39" s="115">
        <v>26220042</v>
      </c>
      <c r="F39" s="115">
        <v>3213173</v>
      </c>
      <c r="G39" s="115">
        <v>53757703</v>
      </c>
      <c r="H39" s="115">
        <v>53738197</v>
      </c>
      <c r="I39" s="115">
        <v>503307</v>
      </c>
      <c r="J39" s="115">
        <v>502882</v>
      </c>
      <c r="K39" s="115">
        <v>8299726</v>
      </c>
      <c r="L39" s="115">
        <v>1748422</v>
      </c>
      <c r="M39" s="115">
        <v>276981</v>
      </c>
      <c r="N39" s="115">
        <v>124074</v>
      </c>
      <c r="O39" s="115">
        <v>195726</v>
      </c>
      <c r="P39" s="115">
        <v>166743</v>
      </c>
      <c r="Q39" s="115">
        <v>63071</v>
      </c>
      <c r="R39" s="115">
        <v>13368887</v>
      </c>
    </row>
    <row r="40" spans="1:18" ht="23.25" customHeight="1">
      <c r="A40" s="101" t="s">
        <v>92</v>
      </c>
      <c r="B40" s="12" t="s">
        <v>235</v>
      </c>
      <c r="C40" s="115">
        <v>4601272</v>
      </c>
      <c r="D40" s="115">
        <v>1235546</v>
      </c>
      <c r="E40" s="115">
        <v>207321</v>
      </c>
      <c r="F40" s="115">
        <v>10114</v>
      </c>
      <c r="G40" s="115">
        <v>984848</v>
      </c>
      <c r="H40" s="115">
        <v>984848</v>
      </c>
      <c r="I40" s="115">
        <v>16023</v>
      </c>
      <c r="J40" s="115">
        <v>16023</v>
      </c>
      <c r="K40" s="115">
        <v>27354</v>
      </c>
      <c r="L40" s="115">
        <v>6581</v>
      </c>
      <c r="M40" s="115">
        <v>0</v>
      </c>
      <c r="N40" s="115">
        <v>157</v>
      </c>
      <c r="O40" s="115">
        <v>73</v>
      </c>
      <c r="P40" s="115">
        <v>38</v>
      </c>
      <c r="Q40" s="115">
        <v>0</v>
      </c>
      <c r="R40" s="115">
        <v>3358915</v>
      </c>
    </row>
    <row r="41" spans="1:18" s="113" customFormat="1" ht="38.25">
      <c r="A41" s="104" t="s">
        <v>236</v>
      </c>
      <c r="B41" s="12" t="s">
        <v>237</v>
      </c>
      <c r="C41" s="115">
        <v>11387384</v>
      </c>
      <c r="D41" s="115">
        <v>9912955</v>
      </c>
      <c r="E41" s="115">
        <v>3131167</v>
      </c>
      <c r="F41" s="115">
        <v>348576</v>
      </c>
      <c r="G41" s="115">
        <v>6136834</v>
      </c>
      <c r="H41" s="115">
        <v>6128758</v>
      </c>
      <c r="I41" s="115">
        <v>133848</v>
      </c>
      <c r="J41" s="115">
        <v>133715</v>
      </c>
      <c r="K41" s="115">
        <v>511106</v>
      </c>
      <c r="L41" s="115">
        <v>223567</v>
      </c>
      <c r="M41" s="115">
        <v>150412</v>
      </c>
      <c r="N41" s="115">
        <v>235993</v>
      </c>
      <c r="O41" s="115">
        <v>22931</v>
      </c>
      <c r="P41" s="115">
        <v>21850</v>
      </c>
      <c r="Q41" s="115">
        <v>364</v>
      </c>
      <c r="R41" s="115">
        <v>841162</v>
      </c>
    </row>
    <row r="42" spans="1:18" ht="24" customHeight="1">
      <c r="A42" s="101" t="s">
        <v>80</v>
      </c>
      <c r="B42" s="12" t="s">
        <v>238</v>
      </c>
      <c r="C42" s="115">
        <v>8990170</v>
      </c>
      <c r="D42" s="115">
        <v>7665414</v>
      </c>
      <c r="E42" s="115">
        <v>2265191</v>
      </c>
      <c r="F42" s="115">
        <v>255292</v>
      </c>
      <c r="G42" s="115">
        <v>4953523</v>
      </c>
      <c r="H42" s="115">
        <v>4949228</v>
      </c>
      <c r="I42" s="115">
        <v>131442</v>
      </c>
      <c r="J42" s="115">
        <v>131327</v>
      </c>
      <c r="K42" s="115">
        <v>315258</v>
      </c>
      <c r="L42" s="115">
        <v>177211</v>
      </c>
      <c r="M42" s="115">
        <v>116961</v>
      </c>
      <c r="N42" s="115">
        <v>179782</v>
      </c>
      <c r="O42" s="115">
        <v>21423</v>
      </c>
      <c r="P42" s="115">
        <v>20633</v>
      </c>
      <c r="Q42" s="115">
        <v>364</v>
      </c>
      <c r="R42" s="115">
        <v>829015</v>
      </c>
    </row>
    <row r="43" spans="1:18" ht="24" customHeight="1">
      <c r="A43" s="101" t="s">
        <v>81</v>
      </c>
      <c r="B43" s="12" t="s">
        <v>239</v>
      </c>
      <c r="C43" s="115">
        <v>2397214</v>
      </c>
      <c r="D43" s="115">
        <v>2247541</v>
      </c>
      <c r="E43" s="115">
        <v>865976</v>
      </c>
      <c r="F43" s="115">
        <v>93284</v>
      </c>
      <c r="G43" s="115">
        <v>1183311</v>
      </c>
      <c r="H43" s="115">
        <v>1179530</v>
      </c>
      <c r="I43" s="115">
        <v>2406</v>
      </c>
      <c r="J43" s="115">
        <v>2388</v>
      </c>
      <c r="K43" s="115">
        <v>195848</v>
      </c>
      <c r="L43" s="115">
        <v>46356</v>
      </c>
      <c r="M43" s="115">
        <v>33451</v>
      </c>
      <c r="N43" s="115">
        <v>56211</v>
      </c>
      <c r="O43" s="115">
        <v>1508</v>
      </c>
      <c r="P43" s="115">
        <v>1217</v>
      </c>
      <c r="Q43" s="115">
        <v>0</v>
      </c>
      <c r="R43" s="115">
        <v>12147</v>
      </c>
    </row>
    <row r="44" spans="1:18" ht="33.75" customHeight="1">
      <c r="A44" s="101" t="s">
        <v>74</v>
      </c>
      <c r="B44" s="12" t="s">
        <v>240</v>
      </c>
      <c r="C44" s="115">
        <v>40102</v>
      </c>
      <c r="D44" s="115">
        <v>19436</v>
      </c>
      <c r="E44" s="115">
        <v>175</v>
      </c>
      <c r="F44" s="115">
        <v>142</v>
      </c>
      <c r="G44" s="115">
        <v>16769</v>
      </c>
      <c r="H44" s="115">
        <v>16769</v>
      </c>
      <c r="I44" s="115">
        <v>0</v>
      </c>
      <c r="J44" s="115">
        <v>0</v>
      </c>
      <c r="K44" s="115">
        <v>2492</v>
      </c>
      <c r="L44" s="115">
        <v>1635</v>
      </c>
      <c r="M44" s="115">
        <v>529</v>
      </c>
      <c r="N44" s="115">
        <v>0</v>
      </c>
      <c r="O44" s="115">
        <v>18502</v>
      </c>
      <c r="P44" s="115">
        <v>18453</v>
      </c>
      <c r="Q44" s="115">
        <v>0</v>
      </c>
      <c r="R44" s="115">
        <v>0</v>
      </c>
    </row>
    <row r="45" spans="1:18" ht="33.75" customHeight="1">
      <c r="A45" s="101" t="s">
        <v>241</v>
      </c>
      <c r="B45" s="12" t="s">
        <v>242</v>
      </c>
      <c r="C45" s="115">
        <v>773552</v>
      </c>
      <c r="D45" s="115">
        <v>773208</v>
      </c>
      <c r="E45" s="115">
        <v>237964</v>
      </c>
      <c r="F45" s="115">
        <v>27361</v>
      </c>
      <c r="G45" s="115">
        <v>535244</v>
      </c>
      <c r="H45" s="115">
        <v>535244</v>
      </c>
      <c r="I45" s="115">
        <v>0</v>
      </c>
      <c r="J45" s="115">
        <v>0</v>
      </c>
      <c r="K45" s="115">
        <v>0</v>
      </c>
      <c r="L45" s="115">
        <v>28</v>
      </c>
      <c r="M45" s="115">
        <v>7</v>
      </c>
      <c r="N45" s="115">
        <v>0</v>
      </c>
      <c r="O45" s="115">
        <v>0</v>
      </c>
      <c r="P45" s="115">
        <v>0</v>
      </c>
      <c r="Q45" s="115">
        <v>309</v>
      </c>
      <c r="R45" s="115">
        <v>0</v>
      </c>
    </row>
    <row r="46" spans="1:18" ht="25.5" customHeight="1">
      <c r="A46" s="102" t="s">
        <v>206</v>
      </c>
      <c r="B46" s="12" t="s">
        <v>243</v>
      </c>
      <c r="C46" s="115">
        <v>0</v>
      </c>
      <c r="D46" s="115">
        <v>0</v>
      </c>
      <c r="E46" s="115">
        <v>0</v>
      </c>
      <c r="F46" s="115">
        <v>0</v>
      </c>
      <c r="G46" s="115">
        <v>0</v>
      </c>
      <c r="H46" s="115">
        <v>0</v>
      </c>
      <c r="I46" s="115">
        <v>0</v>
      </c>
      <c r="J46" s="115">
        <v>0</v>
      </c>
      <c r="K46" s="115">
        <v>0</v>
      </c>
      <c r="L46" s="115">
        <v>0</v>
      </c>
      <c r="M46" s="115">
        <v>0</v>
      </c>
      <c r="N46" s="115">
        <v>0</v>
      </c>
      <c r="O46" s="115">
        <v>0</v>
      </c>
      <c r="P46" s="115">
        <v>0</v>
      </c>
      <c r="Q46" s="115">
        <v>0</v>
      </c>
      <c r="R46" s="115">
        <v>0</v>
      </c>
    </row>
    <row r="47" spans="1:18" ht="23.25" customHeight="1">
      <c r="A47" s="102" t="s">
        <v>208</v>
      </c>
      <c r="B47" s="12" t="s">
        <v>244</v>
      </c>
      <c r="C47" s="115">
        <v>773552</v>
      </c>
      <c r="D47" s="115">
        <v>773208</v>
      </c>
      <c r="E47" s="115">
        <v>237964</v>
      </c>
      <c r="F47" s="115">
        <v>27361</v>
      </c>
      <c r="G47" s="115">
        <v>535244</v>
      </c>
      <c r="H47" s="115">
        <v>535244</v>
      </c>
      <c r="I47" s="115">
        <v>0</v>
      </c>
      <c r="J47" s="115">
        <v>0</v>
      </c>
      <c r="K47" s="115">
        <v>0</v>
      </c>
      <c r="L47" s="115">
        <v>28</v>
      </c>
      <c r="M47" s="115">
        <v>7</v>
      </c>
      <c r="N47" s="115">
        <v>0</v>
      </c>
      <c r="O47" s="115">
        <v>0</v>
      </c>
      <c r="P47" s="115">
        <v>0</v>
      </c>
      <c r="Q47" s="115">
        <v>309</v>
      </c>
      <c r="R47" s="115">
        <v>0</v>
      </c>
    </row>
    <row r="48" spans="1:18" ht="57.75" customHeight="1">
      <c r="A48" s="101" t="s">
        <v>70</v>
      </c>
      <c r="B48" s="12" t="s">
        <v>245</v>
      </c>
      <c r="C48" s="115">
        <v>10024081</v>
      </c>
      <c r="D48" s="115">
        <v>8589995</v>
      </c>
      <c r="E48" s="115">
        <v>2659706</v>
      </c>
      <c r="F48" s="115">
        <v>290412</v>
      </c>
      <c r="G48" s="115">
        <v>5303587</v>
      </c>
      <c r="H48" s="115">
        <v>5295506</v>
      </c>
      <c r="I48" s="115">
        <v>133848</v>
      </c>
      <c r="J48" s="115">
        <v>133715</v>
      </c>
      <c r="K48" s="115">
        <v>492854</v>
      </c>
      <c r="L48" s="115">
        <v>218528</v>
      </c>
      <c r="M48" s="115">
        <v>136936</v>
      </c>
      <c r="N48" s="115">
        <v>233815</v>
      </c>
      <c r="O48" s="115">
        <v>3597</v>
      </c>
      <c r="P48" s="115">
        <v>2694</v>
      </c>
      <c r="Q48" s="115">
        <v>55</v>
      </c>
      <c r="R48" s="115">
        <v>841155</v>
      </c>
    </row>
    <row r="49" spans="1:18" ht="24" customHeight="1">
      <c r="A49" s="102" t="s">
        <v>78</v>
      </c>
      <c r="B49" s="12" t="s">
        <v>246</v>
      </c>
      <c r="C49" s="115">
        <v>9895966</v>
      </c>
      <c r="D49" s="115">
        <v>8463238</v>
      </c>
      <c r="E49" s="115">
        <v>2659706</v>
      </c>
      <c r="F49" s="115">
        <v>290412</v>
      </c>
      <c r="G49" s="115">
        <v>5285907</v>
      </c>
      <c r="H49" s="115">
        <v>5277826</v>
      </c>
      <c r="I49" s="115">
        <v>133848</v>
      </c>
      <c r="J49" s="115">
        <v>133715</v>
      </c>
      <c r="K49" s="115">
        <v>383777</v>
      </c>
      <c r="L49" s="115">
        <v>217719</v>
      </c>
      <c r="M49" s="115">
        <v>136862</v>
      </c>
      <c r="N49" s="115">
        <v>233696</v>
      </c>
      <c r="O49" s="115">
        <v>3546</v>
      </c>
      <c r="P49" s="115">
        <v>2657</v>
      </c>
      <c r="Q49" s="115">
        <v>21</v>
      </c>
      <c r="R49" s="115">
        <v>840884</v>
      </c>
    </row>
    <row r="50" spans="1:18" ht="33.75" customHeight="1">
      <c r="A50" s="105" t="s">
        <v>56</v>
      </c>
      <c r="B50" s="12" t="s">
        <v>247</v>
      </c>
      <c r="C50" s="115">
        <v>1964167</v>
      </c>
      <c r="D50" s="115">
        <v>1741871</v>
      </c>
      <c r="E50" s="115">
        <v>482644</v>
      </c>
      <c r="F50" s="115">
        <v>50669</v>
      </c>
      <c r="G50" s="115">
        <v>1194121</v>
      </c>
      <c r="H50" s="115">
        <v>1191049</v>
      </c>
      <c r="I50" s="115">
        <v>18</v>
      </c>
      <c r="J50" s="115">
        <v>9</v>
      </c>
      <c r="K50" s="115">
        <v>65088</v>
      </c>
      <c r="L50" s="115">
        <v>23383</v>
      </c>
      <c r="M50" s="115">
        <v>13345</v>
      </c>
      <c r="N50" s="115">
        <v>55748</v>
      </c>
      <c r="O50" s="115">
        <v>1407</v>
      </c>
      <c r="P50" s="115">
        <v>1118</v>
      </c>
      <c r="Q50" s="115">
        <v>0</v>
      </c>
      <c r="R50" s="115">
        <v>128413</v>
      </c>
    </row>
    <row r="51" spans="1:18" ht="14.25">
      <c r="A51" s="102" t="s">
        <v>79</v>
      </c>
      <c r="B51" s="12" t="s">
        <v>248</v>
      </c>
      <c r="C51" s="115">
        <v>128115</v>
      </c>
      <c r="D51" s="115">
        <v>126757</v>
      </c>
      <c r="E51" s="115">
        <v>0</v>
      </c>
      <c r="F51" s="115">
        <v>0</v>
      </c>
      <c r="G51" s="115">
        <v>17680</v>
      </c>
      <c r="H51" s="115">
        <v>17680</v>
      </c>
      <c r="I51" s="115">
        <v>0</v>
      </c>
      <c r="J51" s="115">
        <v>0</v>
      </c>
      <c r="K51" s="115">
        <v>109077</v>
      </c>
      <c r="L51" s="115">
        <v>809</v>
      </c>
      <c r="M51" s="115">
        <v>74</v>
      </c>
      <c r="N51" s="115">
        <v>119</v>
      </c>
      <c r="O51" s="115">
        <v>51</v>
      </c>
      <c r="P51" s="115">
        <v>37</v>
      </c>
      <c r="Q51" s="115">
        <v>34</v>
      </c>
      <c r="R51" s="115">
        <v>271</v>
      </c>
    </row>
    <row r="52" spans="1:18" ht="38.25">
      <c r="A52" s="101" t="s">
        <v>249</v>
      </c>
      <c r="B52" s="12" t="s">
        <v>250</v>
      </c>
      <c r="C52" s="115">
        <v>549633</v>
      </c>
      <c r="D52" s="115">
        <v>530315</v>
      </c>
      <c r="E52" s="115">
        <v>233321</v>
      </c>
      <c r="F52" s="115">
        <v>30661</v>
      </c>
      <c r="G52" s="115">
        <v>281234</v>
      </c>
      <c r="H52" s="115">
        <v>281234</v>
      </c>
      <c r="I52" s="115">
        <v>0</v>
      </c>
      <c r="J52" s="115">
        <v>0</v>
      </c>
      <c r="K52" s="115">
        <v>15760</v>
      </c>
      <c r="L52" s="115">
        <v>3376</v>
      </c>
      <c r="M52" s="115">
        <v>12935</v>
      </c>
      <c r="N52" s="115">
        <v>2175</v>
      </c>
      <c r="O52" s="115">
        <v>832</v>
      </c>
      <c r="P52" s="115">
        <v>703</v>
      </c>
      <c r="Q52" s="115">
        <v>0</v>
      </c>
      <c r="R52" s="115">
        <v>0</v>
      </c>
    </row>
    <row r="53" spans="1:18" ht="38.25">
      <c r="A53" s="102" t="s">
        <v>25</v>
      </c>
      <c r="B53" s="12" t="s">
        <v>251</v>
      </c>
      <c r="C53" s="115">
        <v>549612</v>
      </c>
      <c r="D53" s="115">
        <v>530294</v>
      </c>
      <c r="E53" s="115">
        <v>233321</v>
      </c>
      <c r="F53" s="115">
        <v>30661</v>
      </c>
      <c r="G53" s="115">
        <v>281213</v>
      </c>
      <c r="H53" s="115">
        <v>281213</v>
      </c>
      <c r="I53" s="115">
        <v>0</v>
      </c>
      <c r="J53" s="115">
        <v>0</v>
      </c>
      <c r="K53" s="115">
        <v>15760</v>
      </c>
      <c r="L53" s="115">
        <v>3376</v>
      </c>
      <c r="M53" s="115">
        <v>12935</v>
      </c>
      <c r="N53" s="115">
        <v>2175</v>
      </c>
      <c r="O53" s="115">
        <v>832</v>
      </c>
      <c r="P53" s="115">
        <v>703</v>
      </c>
      <c r="Q53" s="115">
        <v>0</v>
      </c>
      <c r="R53" s="115">
        <v>0</v>
      </c>
    </row>
    <row r="54" spans="1:18" ht="51">
      <c r="A54" s="102" t="s">
        <v>219</v>
      </c>
      <c r="B54" s="12" t="s">
        <v>252</v>
      </c>
      <c r="C54" s="115">
        <v>21</v>
      </c>
      <c r="D54" s="115">
        <v>21</v>
      </c>
      <c r="E54" s="115">
        <v>0</v>
      </c>
      <c r="F54" s="115">
        <v>0</v>
      </c>
      <c r="G54" s="115">
        <v>21</v>
      </c>
      <c r="H54" s="115">
        <v>21</v>
      </c>
      <c r="I54" s="115">
        <v>0</v>
      </c>
      <c r="J54" s="115">
        <v>0</v>
      </c>
      <c r="K54" s="115">
        <v>0</v>
      </c>
      <c r="L54" s="115">
        <v>0</v>
      </c>
      <c r="M54" s="115">
        <v>0</v>
      </c>
      <c r="N54" s="115">
        <v>0</v>
      </c>
      <c r="O54" s="115">
        <v>0</v>
      </c>
      <c r="P54" s="115">
        <v>0</v>
      </c>
      <c r="Q54" s="115">
        <v>0</v>
      </c>
      <c r="R54" s="115">
        <v>0</v>
      </c>
    </row>
    <row r="55" spans="1:18" s="113" customFormat="1" ht="38.25">
      <c r="A55" s="104" t="s">
        <v>102</v>
      </c>
      <c r="B55" s="12" t="s">
        <v>253</v>
      </c>
      <c r="C55" s="115">
        <v>718564</v>
      </c>
      <c r="D55" s="115">
        <v>328197</v>
      </c>
      <c r="E55" s="115">
        <v>96136</v>
      </c>
      <c r="F55" s="115">
        <v>8094</v>
      </c>
      <c r="G55" s="115">
        <v>117822</v>
      </c>
      <c r="H55" s="115">
        <v>117278</v>
      </c>
      <c r="I55" s="115">
        <v>140</v>
      </c>
      <c r="J55" s="115">
        <v>140</v>
      </c>
      <c r="K55" s="115">
        <v>114099</v>
      </c>
      <c r="L55" s="115">
        <v>110714</v>
      </c>
      <c r="M55" s="115">
        <v>24963</v>
      </c>
      <c r="N55" s="115">
        <v>11283</v>
      </c>
      <c r="O55" s="115">
        <v>11924</v>
      </c>
      <c r="P55" s="115">
        <v>6335</v>
      </c>
      <c r="Q55" s="115">
        <v>8377</v>
      </c>
      <c r="R55" s="115">
        <v>223106</v>
      </c>
    </row>
    <row r="56" spans="1:18" ht="47.25" customHeight="1">
      <c r="A56" s="101" t="s">
        <v>222</v>
      </c>
      <c r="B56" s="12" t="s">
        <v>254</v>
      </c>
      <c r="C56" s="115">
        <v>1506</v>
      </c>
      <c r="D56" s="115">
        <v>765</v>
      </c>
      <c r="E56" s="115">
        <v>65</v>
      </c>
      <c r="F56" s="115">
        <v>10</v>
      </c>
      <c r="G56" s="115">
        <v>576</v>
      </c>
      <c r="H56" s="115">
        <v>576</v>
      </c>
      <c r="I56" s="115">
        <v>0</v>
      </c>
      <c r="J56" s="115">
        <v>0</v>
      </c>
      <c r="K56" s="115">
        <v>124</v>
      </c>
      <c r="L56" s="115">
        <v>119</v>
      </c>
      <c r="M56" s="115">
        <v>302</v>
      </c>
      <c r="N56" s="115">
        <v>4</v>
      </c>
      <c r="O56" s="115">
        <v>315</v>
      </c>
      <c r="P56" s="115">
        <v>222</v>
      </c>
      <c r="Q56" s="115">
        <v>0</v>
      </c>
      <c r="R56" s="115">
        <v>1</v>
      </c>
    </row>
    <row r="57" spans="1:18" ht="29.25" customHeight="1">
      <c r="A57" s="101" t="s">
        <v>72</v>
      </c>
      <c r="B57" s="12" t="s">
        <v>255</v>
      </c>
      <c r="C57" s="115">
        <v>113311</v>
      </c>
      <c r="D57" s="115">
        <v>11662</v>
      </c>
      <c r="E57" s="115">
        <v>0</v>
      </c>
      <c r="F57" s="115">
        <v>0</v>
      </c>
      <c r="G57" s="115">
        <v>5064</v>
      </c>
      <c r="H57" s="115">
        <v>5064</v>
      </c>
      <c r="I57" s="115">
        <v>0</v>
      </c>
      <c r="J57" s="115">
        <v>0</v>
      </c>
      <c r="K57" s="115">
        <v>6598</v>
      </c>
      <c r="L57" s="115">
        <v>73981</v>
      </c>
      <c r="M57" s="115">
        <v>14715</v>
      </c>
      <c r="N57" s="115">
        <v>2239</v>
      </c>
      <c r="O57" s="115">
        <v>735</v>
      </c>
      <c r="P57" s="115">
        <v>546</v>
      </c>
      <c r="Q57" s="115">
        <v>59</v>
      </c>
      <c r="R57" s="115">
        <v>9920</v>
      </c>
    </row>
    <row r="58" spans="1:18" ht="33.75" customHeight="1">
      <c r="A58" s="101" t="s">
        <v>73</v>
      </c>
      <c r="B58" s="12" t="s">
        <v>256</v>
      </c>
      <c r="C58" s="115">
        <v>496119</v>
      </c>
      <c r="D58" s="115">
        <v>246728</v>
      </c>
      <c r="E58" s="115">
        <v>78179</v>
      </c>
      <c r="F58" s="115">
        <v>5905</v>
      </c>
      <c r="G58" s="115">
        <v>83139</v>
      </c>
      <c r="H58" s="115">
        <v>83139</v>
      </c>
      <c r="I58" s="115">
        <v>86</v>
      </c>
      <c r="J58" s="115">
        <v>86</v>
      </c>
      <c r="K58" s="115">
        <v>85324</v>
      </c>
      <c r="L58" s="115">
        <v>35026</v>
      </c>
      <c r="M58" s="115">
        <v>8936</v>
      </c>
      <c r="N58" s="115">
        <v>3799</v>
      </c>
      <c r="O58" s="115">
        <v>9942</v>
      </c>
      <c r="P58" s="115">
        <v>4860</v>
      </c>
      <c r="Q58" s="115">
        <v>8300</v>
      </c>
      <c r="R58" s="115">
        <v>183388</v>
      </c>
    </row>
    <row r="59" spans="1:18" ht="45" customHeight="1">
      <c r="A59" s="101" t="s">
        <v>87</v>
      </c>
      <c r="B59" s="12" t="s">
        <v>257</v>
      </c>
      <c r="C59" s="115">
        <v>107628</v>
      </c>
      <c r="D59" s="115">
        <v>69042</v>
      </c>
      <c r="E59" s="115">
        <v>17892</v>
      </c>
      <c r="F59" s="115">
        <v>2179</v>
      </c>
      <c r="G59" s="115">
        <v>29043</v>
      </c>
      <c r="H59" s="115">
        <v>28499</v>
      </c>
      <c r="I59" s="115">
        <v>54</v>
      </c>
      <c r="J59" s="115">
        <v>54</v>
      </c>
      <c r="K59" s="115">
        <v>22053</v>
      </c>
      <c r="L59" s="115">
        <v>1588</v>
      </c>
      <c r="M59" s="115">
        <v>1010</v>
      </c>
      <c r="N59" s="115">
        <v>5241</v>
      </c>
      <c r="O59" s="115">
        <v>932</v>
      </c>
      <c r="P59" s="115">
        <v>707</v>
      </c>
      <c r="Q59" s="115">
        <v>18</v>
      </c>
      <c r="R59" s="115">
        <v>29797</v>
      </c>
    </row>
    <row r="60" spans="1:18" ht="34.5" customHeight="1">
      <c r="A60" s="101" t="s">
        <v>258</v>
      </c>
      <c r="B60" s="12" t="s">
        <v>259</v>
      </c>
      <c r="C60" s="115">
        <v>5609</v>
      </c>
      <c r="D60" s="115">
        <v>5387</v>
      </c>
      <c r="E60" s="115">
        <v>1549</v>
      </c>
      <c r="F60" s="115">
        <v>76</v>
      </c>
      <c r="G60" s="115">
        <v>3698</v>
      </c>
      <c r="H60" s="115">
        <v>3698</v>
      </c>
      <c r="I60" s="115">
        <v>0</v>
      </c>
      <c r="J60" s="115">
        <v>0</v>
      </c>
      <c r="K60" s="115">
        <v>140</v>
      </c>
      <c r="L60" s="115">
        <v>18</v>
      </c>
      <c r="M60" s="115">
        <v>135</v>
      </c>
      <c r="N60" s="115">
        <v>0</v>
      </c>
      <c r="O60" s="115">
        <v>0</v>
      </c>
      <c r="P60" s="115">
        <v>0</v>
      </c>
      <c r="Q60" s="115">
        <v>0</v>
      </c>
      <c r="R60" s="115">
        <v>69</v>
      </c>
    </row>
    <row r="61" spans="1:18" ht="34.5" customHeight="1">
      <c r="A61" s="101" t="s">
        <v>164</v>
      </c>
      <c r="B61" s="12" t="s">
        <v>260</v>
      </c>
      <c r="C61" s="115">
        <v>396792</v>
      </c>
      <c r="D61" s="115">
        <v>353613</v>
      </c>
      <c r="E61" s="115">
        <v>114075</v>
      </c>
      <c r="F61" s="115">
        <v>60563</v>
      </c>
      <c r="G61" s="115">
        <v>195616</v>
      </c>
      <c r="H61" s="115">
        <v>194167</v>
      </c>
      <c r="I61" s="115">
        <v>0</v>
      </c>
      <c r="J61" s="115">
        <v>0</v>
      </c>
      <c r="K61" s="115">
        <v>43922</v>
      </c>
      <c r="L61" s="115">
        <v>3245</v>
      </c>
      <c r="M61" s="115">
        <v>5593</v>
      </c>
      <c r="N61" s="115">
        <v>8191</v>
      </c>
      <c r="O61" s="115">
        <v>362</v>
      </c>
      <c r="P61" s="115">
        <v>261</v>
      </c>
      <c r="Q61" s="115">
        <v>93</v>
      </c>
      <c r="R61" s="115">
        <v>25695</v>
      </c>
    </row>
    <row r="62" spans="1:18" ht="14.25">
      <c r="A62" s="100" t="s">
        <v>90</v>
      </c>
      <c r="B62" s="12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</row>
    <row r="63" spans="1:18" s="113" customFormat="1" ht="87" customHeight="1">
      <c r="A63" s="114" t="s">
        <v>261</v>
      </c>
      <c r="B63" s="12" t="s">
        <v>262</v>
      </c>
      <c r="C63" s="115">
        <v>42042463</v>
      </c>
      <c r="D63" s="115">
        <v>37893825</v>
      </c>
      <c r="E63" s="115">
        <v>11961894</v>
      </c>
      <c r="F63" s="115">
        <v>1401923</v>
      </c>
      <c r="G63" s="115">
        <v>21694009</v>
      </c>
      <c r="H63" s="115">
        <v>21688160</v>
      </c>
      <c r="I63" s="115">
        <v>166948</v>
      </c>
      <c r="J63" s="115">
        <v>166896</v>
      </c>
      <c r="K63" s="115">
        <v>4070974</v>
      </c>
      <c r="L63" s="115">
        <v>254915</v>
      </c>
      <c r="M63" s="115">
        <v>77593</v>
      </c>
      <c r="N63" s="115">
        <v>41155</v>
      </c>
      <c r="O63" s="115">
        <v>137175</v>
      </c>
      <c r="P63" s="115">
        <v>114141</v>
      </c>
      <c r="Q63" s="115">
        <v>93842</v>
      </c>
      <c r="R63" s="115">
        <v>3543958</v>
      </c>
    </row>
    <row r="64" spans="1:18" ht="14.25">
      <c r="A64" s="101" t="s">
        <v>6</v>
      </c>
      <c r="B64" s="12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</row>
    <row r="65" spans="1:18" ht="14.25">
      <c r="A65" s="102" t="s">
        <v>97</v>
      </c>
      <c r="B65" s="12" t="s">
        <v>263</v>
      </c>
      <c r="C65" s="115">
        <v>60506</v>
      </c>
      <c r="D65" s="115">
        <v>54670</v>
      </c>
      <c r="E65" s="115">
        <v>38515</v>
      </c>
      <c r="F65" s="115">
        <v>1</v>
      </c>
      <c r="G65" s="115">
        <v>1009</v>
      </c>
      <c r="H65" s="115">
        <v>1009</v>
      </c>
      <c r="I65" s="115">
        <v>0</v>
      </c>
      <c r="J65" s="115">
        <v>0</v>
      </c>
      <c r="K65" s="115">
        <v>15146</v>
      </c>
      <c r="L65" s="115">
        <v>1489</v>
      </c>
      <c r="M65" s="115">
        <v>4347</v>
      </c>
      <c r="N65" s="115">
        <v>0</v>
      </c>
      <c r="O65" s="115">
        <v>0</v>
      </c>
      <c r="P65" s="115">
        <v>0</v>
      </c>
      <c r="Q65" s="115">
        <v>0</v>
      </c>
      <c r="R65" s="115">
        <v>0</v>
      </c>
    </row>
    <row r="66" spans="1:18" ht="63" customHeight="1">
      <c r="A66" s="102" t="s">
        <v>232</v>
      </c>
      <c r="B66" s="12" t="s">
        <v>264</v>
      </c>
      <c r="C66" s="115">
        <v>1867261</v>
      </c>
      <c r="D66" s="115">
        <v>1728857</v>
      </c>
      <c r="E66" s="115">
        <v>150148</v>
      </c>
      <c r="F66" s="115">
        <v>15105</v>
      </c>
      <c r="G66" s="115">
        <v>1454205</v>
      </c>
      <c r="H66" s="115">
        <v>1454198</v>
      </c>
      <c r="I66" s="115">
        <v>11418</v>
      </c>
      <c r="J66" s="115">
        <v>11391</v>
      </c>
      <c r="K66" s="115">
        <v>113086</v>
      </c>
      <c r="L66" s="115">
        <v>26069</v>
      </c>
      <c r="M66" s="115">
        <v>1759</v>
      </c>
      <c r="N66" s="115">
        <v>7907</v>
      </c>
      <c r="O66" s="115">
        <v>4251</v>
      </c>
      <c r="P66" s="115">
        <v>3783</v>
      </c>
      <c r="Q66" s="115">
        <v>0</v>
      </c>
      <c r="R66" s="115">
        <v>98418</v>
      </c>
    </row>
    <row r="67" spans="1:18" ht="23.25" customHeight="1">
      <c r="A67" s="102" t="s">
        <v>145</v>
      </c>
      <c r="B67" s="12" t="s">
        <v>265</v>
      </c>
      <c r="C67" s="115">
        <v>38996704</v>
      </c>
      <c r="D67" s="115">
        <v>35642029</v>
      </c>
      <c r="E67" s="115">
        <v>11669160</v>
      </c>
      <c r="F67" s="115">
        <v>1378440</v>
      </c>
      <c r="G67" s="115">
        <v>19907909</v>
      </c>
      <c r="H67" s="115">
        <v>19902067</v>
      </c>
      <c r="I67" s="115">
        <v>155024</v>
      </c>
      <c r="J67" s="115">
        <v>154999</v>
      </c>
      <c r="K67" s="115">
        <v>3909936</v>
      </c>
      <c r="L67" s="115">
        <v>225253</v>
      </c>
      <c r="M67" s="115">
        <v>71487</v>
      </c>
      <c r="N67" s="115">
        <v>33184</v>
      </c>
      <c r="O67" s="115">
        <v>132095</v>
      </c>
      <c r="P67" s="115">
        <v>109624</v>
      </c>
      <c r="Q67" s="115">
        <v>93842</v>
      </c>
      <c r="R67" s="115">
        <v>2798814</v>
      </c>
    </row>
    <row r="68" spans="1:18" ht="24" customHeight="1">
      <c r="A68" s="102" t="s">
        <v>92</v>
      </c>
      <c r="B68" s="12" t="s">
        <v>266</v>
      </c>
      <c r="C68" s="115">
        <v>1117992</v>
      </c>
      <c r="D68" s="115">
        <v>468269</v>
      </c>
      <c r="E68" s="115">
        <v>104071</v>
      </c>
      <c r="F68" s="115">
        <v>8377</v>
      </c>
      <c r="G68" s="115">
        <v>330886</v>
      </c>
      <c r="H68" s="115">
        <v>330886</v>
      </c>
      <c r="I68" s="115">
        <v>506</v>
      </c>
      <c r="J68" s="115">
        <v>506</v>
      </c>
      <c r="K68" s="115">
        <v>32806</v>
      </c>
      <c r="L68" s="115">
        <v>2104</v>
      </c>
      <c r="M68" s="115">
        <v>0</v>
      </c>
      <c r="N68" s="115">
        <v>64</v>
      </c>
      <c r="O68" s="115">
        <v>829</v>
      </c>
      <c r="P68" s="115">
        <v>734</v>
      </c>
      <c r="Q68" s="115">
        <v>0</v>
      </c>
      <c r="R68" s="115">
        <v>646726</v>
      </c>
    </row>
    <row r="69" spans="1:18" ht="24" customHeight="1">
      <c r="A69" s="100" t="s">
        <v>24</v>
      </c>
      <c r="B69" s="12" t="s">
        <v>267</v>
      </c>
      <c r="C69" s="115">
        <v>703013009</v>
      </c>
      <c r="D69" s="115">
        <v>580799061</v>
      </c>
      <c r="E69" s="115">
        <v>165673808</v>
      </c>
      <c r="F69" s="115">
        <v>20018087</v>
      </c>
      <c r="G69" s="115">
        <v>352136755</v>
      </c>
      <c r="H69" s="115">
        <v>351951035</v>
      </c>
      <c r="I69" s="115">
        <v>13626061</v>
      </c>
      <c r="J69" s="115">
        <v>13612389</v>
      </c>
      <c r="K69" s="115">
        <v>49362437</v>
      </c>
      <c r="L69" s="115">
        <v>15205939</v>
      </c>
      <c r="M69" s="115">
        <v>4993628</v>
      </c>
      <c r="N69" s="115">
        <v>6251242</v>
      </c>
      <c r="O69" s="115">
        <v>1220100</v>
      </c>
      <c r="P69" s="115">
        <v>1015975</v>
      </c>
      <c r="Q69" s="115">
        <v>503321</v>
      </c>
      <c r="R69" s="115">
        <v>94039718</v>
      </c>
    </row>
    <row r="70" spans="1:18" ht="14.25">
      <c r="A70" s="106"/>
      <c r="B70" s="12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</row>
    <row r="71" spans="1:18" ht="46.5" customHeight="1">
      <c r="A71" s="125" t="s">
        <v>463</v>
      </c>
      <c r="B71" s="12" t="s">
        <v>268</v>
      </c>
      <c r="C71" s="115">
        <v>227839</v>
      </c>
      <c r="D71" s="116" t="s">
        <v>269</v>
      </c>
      <c r="E71" s="116" t="s">
        <v>269</v>
      </c>
      <c r="F71" s="116" t="s">
        <v>269</v>
      </c>
      <c r="G71" s="116" t="s">
        <v>269</v>
      </c>
      <c r="H71" s="116" t="s">
        <v>269</v>
      </c>
      <c r="I71" s="116" t="s">
        <v>269</v>
      </c>
      <c r="J71" s="116" t="s">
        <v>269</v>
      </c>
      <c r="K71" s="116" t="s">
        <v>269</v>
      </c>
      <c r="L71" s="116" t="s">
        <v>269</v>
      </c>
      <c r="M71" s="116" t="s">
        <v>269</v>
      </c>
      <c r="N71" s="116" t="s">
        <v>269</v>
      </c>
      <c r="O71" s="116" t="s">
        <v>269</v>
      </c>
      <c r="P71" s="116" t="s">
        <v>269</v>
      </c>
      <c r="Q71" s="116" t="s">
        <v>269</v>
      </c>
      <c r="R71" s="116" t="s">
        <v>269</v>
      </c>
    </row>
  </sheetData>
  <sheetProtection/>
  <mergeCells count="22">
    <mergeCell ref="A2:P2"/>
    <mergeCell ref="A5:A9"/>
    <mergeCell ref="B5:B9"/>
    <mergeCell ref="D6:K6"/>
    <mergeCell ref="C5:C9"/>
    <mergeCell ref="E8:F8"/>
    <mergeCell ref="E7:K7"/>
    <mergeCell ref="P6:P9"/>
    <mergeCell ref="R6:R9"/>
    <mergeCell ref="D5:R5"/>
    <mergeCell ref="M6:M9"/>
    <mergeCell ref="O6:O9"/>
    <mergeCell ref="G8:G9"/>
    <mergeCell ref="J8:J9"/>
    <mergeCell ref="H8:H9"/>
    <mergeCell ref="K8:K9"/>
    <mergeCell ref="D7:D9"/>
    <mergeCell ref="Q6:Q9"/>
    <mergeCell ref="L6:L9"/>
    <mergeCell ref="I8:I9"/>
    <mergeCell ref="N6:N9"/>
  </mergeCells>
  <printOptions horizontalCentered="1"/>
  <pageMargins left="0" right="0" top="0" bottom="0" header="0" footer="0"/>
  <pageSetup fitToHeight="2" fitToWidth="1" horizontalDpi="600" verticalDpi="600" orientation="landscape" paperSize="9" scale="47" r:id="rId1"/>
  <rowBreaks count="1" manualBreakCount="1">
    <brk id="36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Шилкина Лариса Викторовна</cp:lastModifiedBy>
  <cp:lastPrinted>2018-12-12T11:15:26Z</cp:lastPrinted>
  <dcterms:created xsi:type="dcterms:W3CDTF">2002-12-09T13:40:28Z</dcterms:created>
  <dcterms:modified xsi:type="dcterms:W3CDTF">2018-12-12T11:16:42Z</dcterms:modified>
  <cp:category/>
  <cp:version/>
  <cp:contentType/>
  <cp:contentStatus/>
</cp:coreProperties>
</file>