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25" activeTab="1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'P3'!$B$1:$B$80</definedName>
    <definedName name="_xlnm._FilterDatabase" localSheetId="16" hidden="1">'Р5'!$B$1:$B$100</definedName>
    <definedName name="_xlnm.Print_Titles" localSheetId="1">'P1'!$4:$10</definedName>
    <definedName name="_xlnm.Print_Titles" localSheetId="14">'P3'!$1:$7</definedName>
    <definedName name="_xlnm.Print_Titles" localSheetId="13">'Р.Справочно 2_Задолж по налогам'!$1:$3</definedName>
    <definedName name="_xlnm.Print_Titles" localSheetId="2">'Р2'!$5:$10</definedName>
    <definedName name="_xlnm.Print_Titles" localSheetId="16">'Р5'!$1:$10</definedName>
    <definedName name="_xlnm.Print_Area" localSheetId="1">'P1'!$A$1:$R$33</definedName>
    <definedName name="_xlnm.Print_Area" localSheetId="14">'P3'!$A$1:$R$78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'Р2'!$A$1:$R$71</definedName>
    <definedName name="_xlnm.Print_Area" localSheetId="15">'Р4'!$A$1:$G$17</definedName>
    <definedName name="_xlnm.Print_Area" localSheetId="16">'Р5'!$A$1:$S$100</definedName>
  </definedNames>
  <calcPr fullCalcOnLoad="1"/>
</workbook>
</file>

<file path=xl/sharedStrings.xml><?xml version="1.0" encoding="utf-8"?>
<sst xmlns="http://schemas.openxmlformats.org/spreadsheetml/2006/main" count="462" uniqueCount="276">
  <si>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</si>
  <si>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</si>
  <si>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</si>
  <si>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</si>
  <si>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</si>
  <si>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</si>
  <si>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</si>
  <si>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</si>
  <si>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</si>
  <si>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</si>
  <si>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</si>
  <si>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</si>
  <si>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</si>
  <si>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</si>
  <si>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</si>
  <si>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</si>
  <si>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</si>
  <si>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</si>
  <si>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</si>
  <si>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</si>
  <si>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</si>
  <si>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</si>
  <si>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</si>
  <si>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</si>
  <si>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</si>
  <si>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</si>
  <si>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</si>
  <si>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</si>
  <si>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</si>
  <si>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</si>
  <si>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</si>
  <si>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</si>
  <si>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</si>
  <si>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</si>
  <si>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</si>
  <si>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</si>
  <si>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</si>
  <si>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</si>
  <si>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</si>
  <si>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</si>
  <si>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</si>
  <si>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</si>
  <si>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</si>
  <si>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</si>
  <si>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</si>
  <si>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</si>
  <si>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</si>
  <si>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</si>
  <si>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</si>
  <si>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</si>
  <si>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</si>
  <si>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</si>
  <si>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</si>
  <si>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</si>
  <si>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</si>
  <si>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</si>
  <si>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</si>
  <si>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</si>
  <si>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</si>
  <si>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</si>
  <si>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</si>
  <si>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</si>
  <si>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</si>
  <si>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</si>
  <si>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</si>
  <si>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 в т.ч.:</t>
    </r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</si>
  <si>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</si>
  <si>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</si>
  <si>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</si>
  <si>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</si>
  <si>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</si>
  <si>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</si>
  <si>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</si>
  <si>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</si>
  <si>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</si>
  <si>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</si>
  <si>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</si>
  <si>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</si>
  <si>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</si>
  <si>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</si>
  <si>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</si>
  <si>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</si>
  <si>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</si>
  <si>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</si>
  <si>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</si>
  <si>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</si>
  <si>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</si>
  <si>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</si>
  <si>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</si>
  <si>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</si>
  <si>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</si>
  <si>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</si>
  <si>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</si>
  <si>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</si>
  <si>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</si>
  <si>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</si>
  <si>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</si>
  <si>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</si>
  <si>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</si>
  <si>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</si>
  <si>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</si>
  <si>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</si>
  <si>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</si>
  <si>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</si>
  <si>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</si>
  <si>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</si>
  <si>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</si>
  <si>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</si>
  <si>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</si>
  <si>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</si>
  <si>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</si>
  <si>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</si>
  <si>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</si>
  <si>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</si>
  <si>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</si>
  <si>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</si>
  <si>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</si>
  <si>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</si>
  <si>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</si>
  <si>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                          в том числе: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</si>
  <si>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</si>
  <si>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</si>
  <si>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</si>
  <si>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</si>
  <si>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 ПЕРЕД БЮДЖЕТОМ ПО ПЕНЯМ И НАЛОГОВЫМ САНКЦИЯМ – ВСЕГО,               в том числе: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</si>
  <si>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</si>
  <si>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</si>
  <si>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</si>
  <si>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</si>
  <si>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</si>
  <si>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</si>
  <si>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</si>
  <si>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</si>
  <si>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</si>
  <si>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</si>
  <si>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</si>
  <si>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</si>
  <si>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</si>
  <si>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</si>
  <si>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</si>
  <si>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</si>
  <si>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</si>
  <si>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</si>
  <si>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</si>
  <si>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</si>
  <si>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</si>
  <si>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</si>
  <si>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</si>
  <si>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</si>
  <si>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</si>
  <si>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</si>
  <si>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</si>
  <si>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</si>
  <si>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</si>
  <si>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</si>
  <si>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</si>
  <si>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Х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</si>
  <si>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</si>
  <si>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</si>
  <si>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</si>
  <si>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</si>
  <si>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</si>
  <si>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</si>
  <si>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</si>
  <si>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</si>
  <si>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</si>
  <si>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</si>
  <si>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</si>
  <si>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</si>
  <si>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</si>
  <si>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</si>
  <si>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</si>
  <si>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</si>
  <si>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</si>
  <si>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</si>
  <si>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</si>
  <si>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</si>
  <si>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</si>
  <si>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</si>
  <si>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</si>
  <si>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</si>
  <si>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</si>
  <si>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</si>
  <si>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</si>
  <si>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</si>
  <si>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</si>
  <si>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</si>
  <si>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</si>
  <si>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</si>
  <si>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</si>
  <si>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</si>
  <si>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</si>
  <si>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</si>
  <si>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</si>
  <si>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</si>
  <si>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</si>
  <si>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</si>
  <si>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</si>
  <si>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</si>
  <si>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</si>
  <si>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</si>
  <si>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</si>
  <si>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</si>
  <si>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</si>
  <si>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</si>
  <si>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</si>
  <si>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</si>
  <si>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</si>
  <si>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</si>
  <si>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</si>
  <si>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                       НЕВОЗМОЖНО К ВЗЫСКАНИЮ  ПО СУДЕБНЫМ РЕШЕНИЯМ И РЕШЕНИЯМ ВЫШЕСТОЯЩЕГО НАЛОГОВОГО ОРГАНА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</si>
  <si>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</si>
  <si>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</si>
  <si>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</si>
  <si>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</si>
  <si>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</si>
  <si>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</si>
  <si>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В БЮДЖЕТНУЮ СИСТЕМУ РОССИЙСКОЙ ФЕДЕРАЦИИ</t>
  </si>
  <si>
    <t xml:space="preserve">О ЗАДОЛЖЕННОСТИ ПО НАЛОГАМ И СБОРАМ, </t>
  </si>
  <si>
    <t xml:space="preserve">СТРАХОВЫМ ВЗНОСАМ, ПЕНЯМ И НАЛОГОВЫМ САНКЦИЯМ  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</si>
  <si>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</si>
  <si>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 xml:space="preserve">ЗАДОЛЖЕННОСТЬ, ДОНАЧИСЛЕННАЯ ПО РЕЗУЛЬТАТАМ КАМЕРАЛЬНЫХ И ВЫЕЗДНЫХ НАЛОГОВЫХ ПРОВЕРОК, из нее:    </t>
  </si>
  <si>
    <t>организаций, индивидуальных предпринимателей и граждан, находящихся в процедурах банкротства</t>
  </si>
  <si>
    <t>НЕДОИМКА</t>
  </si>
  <si>
    <t>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</si>
  <si>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ЗАДОЛЖЕННОСТЬ, ДОНАЧИСЛЕННАЯ ПО РЕЗУЛЬТАТАМ ВЫЕЗДНЫХ И КАМЕРАЛЬНЫХ НАЛОГОВЫХ ПРОВЕРОК, из нее:</t>
  </si>
  <si>
    <t>ЗАДОЛЖЕННОСТЬ, ДОНАЧИСЛЕННАЯ ПО РЕЗУЛЬТАТАМ ВЫЕЗДНЫХ И КАМЕРАЛЬНЫХ НАЛОГОВЫХ ПРОВЕРОК ПО ПЕНЯМ И НАЛОГОВЫМ САНКЦИЯМ, из нее:</t>
  </si>
  <si>
    <r>
      <t xml:space="preserve">                   в том числе:</t>
    </r>
    <r>
      <rPr>
        <sz val="10"/>
        <rFont val="Arial Cyr"/>
        <family val="2"/>
      </rPr>
      <t xml:space="preserve">
РЕСТРУКТУРИРОВАННЫЕ ПЕНИ И НАЛОГОВЫЕ САНКЦИИ</t>
    </r>
  </si>
  <si>
    <r>
      <t>СПРАВОЧНО:</t>
    </r>
    <r>
      <rPr>
        <sz val="10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</si>
  <si>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ЗАДОЛЖЕННОСТЬ НЕВОЗМОЖНАЯ К ВЗЫСКАНИЮ  ПО СУДЕБНЫМ РЕШЕНИЯМ И РЕШЕНИЯМ ВЫШЕСТОЯЩЕГО НАЛОГОВОГО ОРГАНА</t>
    </r>
  </si>
  <si>
    <t xml:space="preserve">ЗАВИСШИЕ ПЛАТЕЖИ ПО ПЕНЯМ, НАЛОГОВЫМ САНКЦИЯМ И ПРОЦЕНТАМ </t>
  </si>
  <si>
    <t>из строк 2190 и 2351 в том числе не перечисленные ликвидированными банками</t>
  </si>
  <si>
    <t>Сумма списанной задолженности по решениям налогового органа (по физическим лицам)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</si>
  <si>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</si>
  <si>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из строк 5160 И 5286 в том числе не перечисленные ликвидированными банками</t>
  </si>
  <si>
    <t xml:space="preserve">ЗАВИСШИЕ ПЛАТЕЖИ ПО НАЛОГАМ, СБОРАМ И СТРАХОВЫМ ВЗНОСАМ           </t>
  </si>
  <si>
    <t>ЗАДОЛЖЕННОСТЬ ПО ПЕНЯМ И НАЛОГОВЫМ САНКЦИЯМ  ОРГАНИЗАЦИЙ, НАХОДЯЩИХСЯ В ПРОЦЕДУРАХ БАНКРОТСТВА</t>
  </si>
  <si>
    <t>УРЕГУЛИРОВАНО ЗАДОЛЖЕННОСТИ  ПО УПЛАТЕ ПЕНЕЙ И НАЛОГОВЫХ САНКЦИЙ - ВСЕГО:</t>
  </si>
  <si>
    <t>в том числе по организациям и индивидуальным предпринимателям, не представляющим отчетность</t>
  </si>
  <si>
    <t>ЗАДОЛЖЕННОСТЬ ПО НАЛОГАМ, СБОРАМ И СТРАХОВЫМ ВЗНОСАМ, НЕВОЗМОЖНАЯ К ВЗЫСКАНИЮ НАЛОГОВЫМИ ОРГАНАМИ</t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</si>
  <si>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</si>
  <si>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r>
  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 </t>
    </r>
    <r>
      <rPr>
        <b/>
        <sz val="11"/>
        <rFont val="Arial Cyr"/>
        <family val="2"/>
      </rPr>
      <t>И МИРОВОЕ СОГЛАШЕНИЕ</t>
    </r>
    <r>
      <rPr>
        <b/>
        <sz val="10"/>
        <rFont val="Arial Cyr"/>
        <family val="2"/>
      </rPr>
      <t xml:space="preserve">, в том числе: </t>
    </r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</si>
  <si>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СОГЛАШЕНИЕ, в том числе: </t>
  </si>
  <si>
    <r>
      <rPr>
        <b/>
        <sz val="10"/>
        <rFont val="Arial Cyr"/>
        <family val="2"/>
      </rPr>
      <t xml:space="preserve">СПРАВОЧНО:   </t>
    </r>
    <r>
      <rPr>
        <sz val="10"/>
        <rFont val="Arial Cyr"/>
        <family val="2"/>
      </rPr>
      <t xml:space="preserve">                                                   Уплачено процентов за несвоевременный возврат </t>
    </r>
  </si>
  <si>
    <t xml:space="preserve">ЗАДОЛЖЕННОСТЬ ПО НАЛОГАМ, СБОРАМ И СТРАХОВЫМ ВЗНОСАМ, НЕВОЗМОЖНАЯ К ВЗЫСКАНИЮ НАЛОГОВЫМИ ОРГАНАМИ                         (из стр. 2120) </t>
  </si>
  <si>
    <t>ЗАДОЛЖЕННОСТЬ ПО ПЕНИ И НАЛОГОВЫМ САНКЦИЯМ, НЕВООЗМОЖНАЯ К ВЗЫСКАНИЮ НАЛОГОВЫМИ ОРГАНАМИ                  (из стр. 2310)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</si>
  <si>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</si>
  <si>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</si>
  <si>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 xml:space="preserve">ЗАВИСШИЕ ПЛАТЕЖИ  ПО НАЛОГАМ, СБОРАМ        </t>
  </si>
  <si>
    <t xml:space="preserve">УРЕГУЛИРОВАННАЯ ЗАДОЛЖЕННОСТЬ ОРГАНИЗАЦИЙ НАХОДЯЩИХСЯ В  ПРОЦЕДУРАХ БАНКРОТСТВА И МИРОВОЕ СОГЛАШЕНИЕ, в том числе: </t>
  </si>
  <si>
    <r>
      <t xml:space="preserve">НЕДОИМКА ОРГАНИЗАЦИЙ </t>
    </r>
    <r>
      <rPr>
        <sz val="10"/>
        <rFont val="Arial Cyr"/>
        <family val="0"/>
      </rPr>
      <t>И ИНДИВИДУАЛЬНЫХ ПРЕДПРИНИМАТЕЛЕЙ</t>
    </r>
    <r>
      <rPr>
        <sz val="10"/>
        <rFont val="Arial Cyr"/>
        <family val="2"/>
      </rPr>
      <t>, НЕ ПРЕДСТАВЛЯЮЩИХ ОТЧЕТНОСТЬ</t>
    </r>
  </si>
  <si>
    <r>
      <t xml:space="preserve">ИЗ СТРОКИ 5035 ЗАДОЛЖЕННОСТЬ ОРГАНИЗАЦИЙ </t>
    </r>
    <r>
      <rPr>
        <sz val="10"/>
        <rFont val="Arial Cyr"/>
        <family val="0"/>
      </rPr>
      <t>И ИНДИВИДУАЛЬНЫХ ПРЕДПРИНИМАТЕЛЕЙ</t>
    </r>
    <r>
      <rPr>
        <sz val="10"/>
        <rFont val="Arial Cyr"/>
        <family val="2"/>
      </rPr>
      <t>, НЕПРЕДСТАВЛЯЮЩИХ ОТЧЕТНОСТЬ</t>
    </r>
  </si>
  <si>
    <r>
      <t xml:space="preserve">УРЕГУЛИРОВАНО  </t>
    </r>
    <r>
      <rPr>
        <b/>
        <sz val="10"/>
        <rFont val="Arial Cyr"/>
        <family val="0"/>
      </rPr>
      <t>ПО СТРАХОВЫМ ВЗНОСАМ</t>
    </r>
    <r>
      <rPr>
        <b/>
        <sz val="10"/>
        <rFont val="Arial Cyr"/>
        <family val="2"/>
      </rPr>
      <t xml:space="preserve"> - ВСЕГО:</t>
    </r>
  </si>
  <si>
    <r>
      <t xml:space="preserve">в том числе по организациям </t>
    </r>
    <r>
      <rPr>
        <sz val="10"/>
        <rFont val="Arial Cyr"/>
        <family val="0"/>
      </rPr>
      <t>и индивидуальным предпринимателям</t>
    </r>
    <r>
      <rPr>
        <sz val="10"/>
        <rFont val="Arial Cyr"/>
        <family val="2"/>
      </rPr>
      <t>, не представляющим отчетность</t>
    </r>
  </si>
  <si>
    <r>
      <t xml:space="preserve">ПРИОСТАНОВЛЕННЫЕ К ВЗЫСКАНИЮ ПЛАТЕЖИ </t>
    </r>
    <r>
      <rPr>
        <sz val="10"/>
        <rFont val="Arial Cyr"/>
        <family val="0"/>
      </rPr>
      <t>ПО СТРАХОВЫМ ВЗНОСАМ</t>
    </r>
    <r>
      <rPr>
        <sz val="10"/>
        <rFont val="Arial Cyr"/>
        <family val="2"/>
      </rPr>
      <t xml:space="preserve"> - ВСЕГО </t>
    </r>
  </si>
  <si>
    <t>ЗАДОЛЖЕННОСТЬ ПО СТРАХОВЫМ ВЗНОСАМ НЕВОЗМОЖНАЯ К ВЗЫСКАНИЮ НАЛОГОВЫМИ ОРГАНАМИ</t>
  </si>
  <si>
    <r>
      <t xml:space="preserve">ЗАВИСШИЕ ПЛАТЕЖИ </t>
    </r>
    <r>
      <rPr>
        <sz val="10"/>
        <rFont val="Arial Cyr"/>
        <family val="0"/>
      </rPr>
      <t xml:space="preserve">ПО СТРАХОВЫМ ВЗНОСАМ </t>
    </r>
    <r>
      <rPr>
        <sz val="10"/>
        <rFont val="Arial Cyr"/>
        <family val="2"/>
      </rPr>
      <t xml:space="preserve">           </t>
    </r>
  </si>
  <si>
    <r>
      <t>ЗАДОЛЖЕННОСТЬ ПО СТРАХОВЫМ ВЗНОСАМ  ОРГАНИЗАЦИЙ, ИНДИВИДУАЛЬНЫХ ПРЕДПРИНИМАТЕЛЕЙ И ГРАЖДАН, НАХОДЯЩИХСЯ В  ПРОЦЕДУРАХ БАНКРОТСТВА</t>
    </r>
    <r>
      <rPr>
        <b/>
        <sz val="10"/>
        <rFont val="Arial Cyr"/>
        <family val="0"/>
      </rPr>
      <t xml:space="preserve"> И МИРОВОЕ СОГЛАШЕНИЕ,</t>
    </r>
    <r>
      <rPr>
        <b/>
        <sz val="10"/>
        <rFont val="Arial Cyr"/>
        <family val="2"/>
      </rPr>
      <t xml:space="preserve"> в том числе: </t>
    </r>
  </si>
  <si>
    <r>
  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 </t>
    </r>
    <r>
      <rPr>
        <b/>
        <sz val="10"/>
        <rFont val="Arial Cyr"/>
        <family val="0"/>
      </rPr>
      <t>И МИРОВОЕ СОГЛАШЕНИЕ</t>
    </r>
    <r>
      <rPr>
        <b/>
        <sz val="10"/>
        <rFont val="Arial Cyr"/>
        <family val="2"/>
      </rPr>
      <t xml:space="preserve">, в том числе: </t>
    </r>
  </si>
  <si>
    <t>ВСЕГО задолженность (гр.2 + гр.8 + гр.13 + гр.14 + гр.15)</t>
  </si>
  <si>
    <t xml:space="preserve">Приложение № 8
УТВЕРЖДЕНО
приказом ФНС России 
от
№
</t>
  </si>
  <si>
    <t>г.Москва</t>
  </si>
  <si>
    <t>Управление Федеральной налоговой службы по г. Москве</t>
  </si>
  <si>
    <t>Шилкина Л.В. 62-56</t>
  </si>
  <si>
    <t xml:space="preserve">Руководитель Управления </t>
  </si>
  <si>
    <t>М.В.Третьякова</t>
  </si>
  <si>
    <t>ФНС России по г.Москве</t>
  </si>
  <si>
    <t>__________________________________________________________</t>
  </si>
  <si>
    <t>НЕДОИМКА ОРГАНИЗАЦИЙ,                                                                                                                  НАХОДЯЩИХСЯ В ПРОЦЕДУРАХ БАНКРОТСТВА</t>
  </si>
  <si>
    <t>ЗАДОЛЖЕННОСТЬ ПЕРЕД БЮДЖЕТОМ ПО ПЕНЯМ И НАЛОГОВЫМ САНКЦИЯМ - ВСЕГО, в том числе:</t>
  </si>
  <si>
    <t xml:space="preserve">от 29.01.2019 </t>
  </si>
  <si>
    <t xml:space="preserve">№ ММВ-7-1/34@ </t>
  </si>
  <si>
    <t>НЕДОИМКА ОРГАНИЗАЦИЙ, ИНДИВИДУАЛЬНЫХ ПРЕДПРИНИМАТЕЛЕЙ И ГРАЖДАН,  НАХОДЯЩИХСЯ В ПРОЦЕДУРАХ БАНКРОТСТВА</t>
  </si>
  <si>
    <t>по состоянию на 1 июля 2019 года</t>
  </si>
  <si>
    <t>"10" июля 2019 г</t>
  </si>
  <si>
    <t>XXX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</si>
</sst>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%"/>
    <numFmt numFmtId="179" formatCode="#,##0_ ;\-#,##0\ "/>
    <numFmt numFmtId="180" formatCode="#,##0.000"/>
    <numFmt numFmtId="181" formatCode="#,##0.0"/>
    <numFmt numFmtId="182" formatCode="mmm/yyyy"/>
    <numFmt numFmtId="183" formatCode="[$-FC19]d\ mmmm\ yyyy\ &quot;г.&quot;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sz val="14"/>
      <name val="Arial Cyr"/>
      <family val="2"/>
    </font>
    <font>
      <b/>
      <sz val="14"/>
      <color indexed="8"/>
      <name val="Arial Cyr"/>
      <family val="2"/>
    </font>
    <font>
      <strike/>
      <sz val="10"/>
      <name val="Arial Cyr"/>
      <family val="2"/>
    </font>
    <font>
      <sz val="10"/>
      <name val="Times New Roman"/>
      <family val="1"/>
    </font>
    <font>
      <sz val="14"/>
      <color indexed="8"/>
      <name val="Arial Cyr"/>
      <family val="0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3" fontId="17" fillId="33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4" fillId="33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wrapText="1"/>
    </xf>
    <xf numFmtId="0" fontId="23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shrinkToFit="1"/>
    </xf>
    <xf numFmtId="0" fontId="23" fillId="33" borderId="0" xfId="0" applyFont="1" applyFill="1" applyAlignment="1">
      <alignment horizontal="left" vertical="center" indent="1"/>
    </xf>
    <xf numFmtId="0" fontId="2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Continuous" vertical="center" wrapText="1"/>
    </xf>
    <xf numFmtId="0" fontId="0" fillId="33" borderId="20" xfId="0" applyFont="1" applyFill="1" applyBorder="1" applyAlignment="1">
      <alignment horizontal="centerContinuous" vertical="center" wrapText="1"/>
    </xf>
    <xf numFmtId="0" fontId="6" fillId="33" borderId="20" xfId="0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top" wrapText="1" shrinkToFi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 shrinkToFit="1"/>
    </xf>
    <xf numFmtId="3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center"/>
    </xf>
    <xf numFmtId="0" fontId="28" fillId="33" borderId="10" xfId="0" applyFont="1" applyFill="1" applyBorder="1" applyAlignment="1">
      <alignment horizontal="center" vertical="center" wrapText="1" shrinkToFit="1"/>
    </xf>
    <xf numFmtId="0" fontId="28" fillId="33" borderId="21" xfId="0" applyFont="1" applyFill="1" applyBorder="1" applyAlignment="1">
      <alignment horizontal="center" vertical="center" wrapText="1" shrinkToFit="1"/>
    </xf>
    <xf numFmtId="0" fontId="28" fillId="33" borderId="19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1" fontId="0" fillId="33" borderId="21" xfId="0" applyNumberFormat="1" applyFont="1" applyFill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 wrapText="1"/>
    </xf>
    <xf numFmtId="0" fontId="36" fillId="0" borderId="0" xfId="0" applyFont="1" applyFill="1" applyAlignment="1" quotePrefix="1">
      <alignment horizontal="left"/>
    </xf>
    <xf numFmtId="0" fontId="36" fillId="0" borderId="0" xfId="0" applyFont="1" applyFill="1" applyAlignment="1">
      <alignment horizontal="center" wrapText="1" shrinkToFit="1"/>
    </xf>
    <xf numFmtId="0" fontId="22" fillId="0" borderId="0" xfId="0" applyFont="1" applyFill="1" applyAlignment="1">
      <alignment wrapText="1" shrinkToFit="1"/>
    </xf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6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17" fillId="0" borderId="24" xfId="0" applyNumberFormat="1" applyFont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justify" vertical="top" wrapText="1"/>
    </xf>
    <xf numFmtId="3" fontId="0" fillId="0" borderId="24" xfId="0" applyNumberFormat="1" applyFont="1" applyBorder="1" applyAlignment="1">
      <alignment horizontal="right" wrapText="1"/>
    </xf>
    <xf numFmtId="3" fontId="17" fillId="0" borderId="24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 shrinkToFit="1"/>
    </xf>
    <xf numFmtId="3" fontId="6" fillId="0" borderId="10" xfId="0" applyNumberFormat="1" applyFont="1" applyFill="1" applyBorder="1" applyAlignment="1">
      <alignment vertical="center" wrapText="1" shrinkToFit="1"/>
    </xf>
    <xf numFmtId="3" fontId="16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justify"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0" fillId="33" borderId="21" xfId="0" applyFont="1" applyFill="1" applyBorder="1" applyAlignment="1">
      <alignment horizontal="left" vertical="center" wrapText="1" shrinkToFit="1"/>
    </xf>
    <xf numFmtId="0" fontId="16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/>
    </xf>
    <xf numFmtId="3" fontId="17" fillId="0" borderId="2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28" fillId="0" borderId="10" xfId="0" applyNumberFormat="1" applyFont="1" applyFill="1" applyBorder="1" applyAlignment="1">
      <alignment vertical="center" wrapText="1"/>
    </xf>
    <xf numFmtId="3" fontId="28" fillId="0" borderId="19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28" fillId="0" borderId="19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34" fillId="0" borderId="10" xfId="0" applyFont="1" applyFill="1" applyBorder="1" applyAlignment="1">
      <alignment horizontal="center" vertical="center" wrapText="1"/>
    </xf>
    <xf numFmtId="3" fontId="28" fillId="0" borderId="21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14" fillId="0" borderId="16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9" fillId="0" borderId="25" xfId="0" applyFont="1" applyBorder="1" applyAlignment="1">
      <alignment vertical="top" wrapText="1"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30" fillId="0" borderId="0" xfId="0" applyFont="1" applyAlignment="1">
      <alignment horizontal="left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4" fillId="0" borderId="28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10" fillId="0" borderId="1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10" fillId="0" borderId="32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 indent="1"/>
    </xf>
    <xf numFmtId="0" fontId="0" fillId="0" borderId="22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4" fillId="0" borderId="26" xfId="0" applyFont="1" applyBorder="1" applyAlignment="1">
      <alignment horizontal="left" vertical="top" wrapText="1" indent="1"/>
    </xf>
    <xf numFmtId="0" fontId="14" fillId="0" borderId="15" xfId="0" applyFont="1" applyBorder="1" applyAlignment="1">
      <alignment horizontal="left" vertical="top" wrapText="1" indent="1"/>
    </xf>
    <xf numFmtId="0" fontId="14" fillId="0" borderId="18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14" fillId="0" borderId="30" xfId="0" applyFont="1" applyBorder="1" applyAlignment="1">
      <alignment horizontal="left" vertical="top" wrapText="1" indent="1"/>
    </xf>
    <xf numFmtId="0" fontId="14" fillId="0" borderId="22" xfId="0" applyFont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left"/>
    </xf>
    <xf numFmtId="0" fontId="23" fillId="0" borderId="23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33" borderId="33" xfId="0" applyFont="1" applyFill="1" applyBorder="1" applyAlignment="1">
      <alignment horizontal="right" vertical="top" wrapText="1"/>
    </xf>
    <xf numFmtId="0" fontId="0" fillId="33" borderId="33" xfId="0" applyFont="1" applyFill="1" applyBorder="1" applyAlignment="1">
      <alignment/>
    </xf>
    <xf numFmtId="0" fontId="23" fillId="33" borderId="0" xfId="0" applyFont="1" applyFill="1" applyAlignment="1">
      <alignment horizontal="right" vertical="center" wrapText="1"/>
    </xf>
    <xf numFmtId="0" fontId="23" fillId="33" borderId="0" xfId="0" applyFont="1" applyFill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8" fillId="33" borderId="35" xfId="0" applyFont="1" applyFill="1" applyBorder="1" applyAlignment="1">
      <alignment horizontal="center" vertical="center" wrapText="1" shrinkToFit="1"/>
    </xf>
    <xf numFmtId="0" fontId="0" fillId="33" borderId="35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 shrinkToFi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/>
    </xf>
    <xf numFmtId="0" fontId="28" fillId="33" borderId="20" xfId="0" applyFont="1" applyFill="1" applyBorder="1" applyAlignment="1">
      <alignment horizontal="center" vertical="center" wrapText="1" shrinkToFit="1"/>
    </xf>
    <xf numFmtId="0" fontId="28" fillId="33" borderId="34" xfId="0" applyFont="1" applyFill="1" applyBorder="1" applyAlignment="1">
      <alignment horizontal="center" vertical="center" wrapText="1" shrinkToFit="1"/>
    </xf>
    <xf numFmtId="0" fontId="28" fillId="33" borderId="21" xfId="0" applyFont="1" applyFill="1" applyBorder="1" applyAlignment="1">
      <alignment horizontal="center" vertical="center" wrapText="1" shrinkToFit="1"/>
    </xf>
    <xf numFmtId="0" fontId="28" fillId="33" borderId="19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28" fillId="33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 wrapText="1" shrinkToFit="1"/>
    </xf>
    <xf numFmtId="0" fontId="29" fillId="33" borderId="35" xfId="0" applyFont="1" applyFill="1" applyBorder="1" applyAlignment="1">
      <alignment horizontal="center" vertical="center" wrapText="1" shrinkToFit="1"/>
    </xf>
    <xf numFmtId="0" fontId="29" fillId="33" borderId="19" xfId="0" applyFont="1" applyFill="1" applyBorder="1" applyAlignment="1">
      <alignment horizontal="center" vertical="center" wrapText="1"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wrapText="1" shrinkToFit="1"/>
    </xf>
    <xf numFmtId="0" fontId="0" fillId="33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3" fontId="0" fillId="33" borderId="20" xfId="0" applyNumberFormat="1" applyFont="1" applyFill="1" applyBorder="1" applyAlignment="1">
      <alignment horizontal="center" vertical="top" wrapText="1"/>
    </xf>
    <xf numFmtId="3" fontId="0" fillId="33" borderId="33" xfId="0" applyNumberFormat="1" applyFont="1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0" fontId="28" fillId="33" borderId="38" xfId="0" applyFont="1" applyFill="1" applyBorder="1" applyAlignment="1">
      <alignment horizontal="center" vertical="center" wrapText="1" shrinkToFit="1"/>
    </xf>
    <xf numFmtId="0" fontId="28" fillId="33" borderId="23" xfId="0" applyFont="1" applyFill="1" applyBorder="1" applyAlignment="1">
      <alignment horizontal="center" vertical="center" wrapText="1" shrinkToFit="1"/>
    </xf>
    <xf numFmtId="0" fontId="28" fillId="33" borderId="39" xfId="0" applyFont="1" applyFill="1" applyBorder="1" applyAlignment="1">
      <alignment horizontal="center" vertical="center" wrapText="1" shrinkToFi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35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33" borderId="23" xfId="0" applyFont="1" applyFill="1" applyBorder="1" applyAlignment="1">
      <alignment horizontal="right" vertical="top" wrapText="1" shrinkToFit="1"/>
    </xf>
    <xf numFmtId="0" fontId="0" fillId="33" borderId="23" xfId="0" applyFont="1" applyFill="1" applyBorder="1" applyAlignment="1">
      <alignment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3">
      <selection activeCell="B15" sqref="B15:G15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20.375" style="0" customWidth="1"/>
    <col min="7" max="7" width="6.75390625" style="0" customWidth="1"/>
  </cols>
  <sheetData>
    <row r="1" spans="6:7" ht="65.25" customHeight="1">
      <c r="F1" s="120" t="s">
        <v>260</v>
      </c>
      <c r="G1" s="121"/>
    </row>
    <row r="2" spans="6:7" ht="15.75">
      <c r="F2" s="233"/>
      <c r="G2" s="233"/>
    </row>
    <row r="3" spans="6:7" ht="18.75" customHeight="1">
      <c r="F3" s="233"/>
      <c r="G3" s="233"/>
    </row>
    <row r="5" spans="1:7" ht="22.5" customHeight="1" thickBot="1">
      <c r="A5" s="257" t="s">
        <v>41</v>
      </c>
      <c r="B5" s="257"/>
      <c r="C5" s="257"/>
      <c r="D5" s="257"/>
      <c r="E5" s="257"/>
      <c r="F5" s="257"/>
      <c r="G5" s="257"/>
    </row>
    <row r="6" spans="1:7" ht="14.25" customHeight="1" thickTop="1">
      <c r="A6" s="229"/>
      <c r="B6" s="229"/>
      <c r="C6" s="229"/>
      <c r="D6" s="229"/>
      <c r="E6" s="229"/>
      <c r="F6" s="229"/>
      <c r="G6" s="229"/>
    </row>
    <row r="7" spans="1:7" ht="14.25" customHeight="1" thickBot="1">
      <c r="A7" s="240"/>
      <c r="B7" s="240"/>
      <c r="C7" s="240"/>
      <c r="D7" s="240"/>
      <c r="E7" s="240"/>
      <c r="F7" s="240"/>
      <c r="G7" s="240"/>
    </row>
    <row r="8" spans="1:7" ht="12.75">
      <c r="A8" s="256"/>
      <c r="B8" s="234"/>
      <c r="C8" s="235"/>
      <c r="D8" s="235"/>
      <c r="E8" s="235"/>
      <c r="F8" s="235"/>
      <c r="G8" s="236"/>
    </row>
    <row r="9" spans="1:7" ht="18.75" customHeight="1">
      <c r="A9" s="256"/>
      <c r="B9" s="258" t="s">
        <v>42</v>
      </c>
      <c r="C9" s="259"/>
      <c r="D9" s="259"/>
      <c r="E9" s="259"/>
      <c r="F9" s="259"/>
      <c r="G9" s="260"/>
    </row>
    <row r="10" spans="1:7" ht="23.25" customHeight="1">
      <c r="A10" s="256"/>
      <c r="B10" s="230" t="s">
        <v>218</v>
      </c>
      <c r="C10" s="231"/>
      <c r="D10" s="231"/>
      <c r="E10" s="231"/>
      <c r="F10" s="231"/>
      <c r="G10" s="232"/>
    </row>
    <row r="11" spans="1:7" ht="20.25" customHeight="1">
      <c r="A11" s="256"/>
      <c r="B11" s="250" t="s">
        <v>219</v>
      </c>
      <c r="C11" s="251"/>
      <c r="D11" s="251"/>
      <c r="E11" s="251"/>
      <c r="F11" s="251"/>
      <c r="G11" s="252"/>
    </row>
    <row r="12" spans="1:7" ht="18.75" customHeight="1">
      <c r="A12" s="256"/>
      <c r="B12" s="230" t="s">
        <v>217</v>
      </c>
      <c r="C12" s="231"/>
      <c r="D12" s="231"/>
      <c r="E12" s="231"/>
      <c r="F12" s="231"/>
      <c r="G12" s="232"/>
    </row>
    <row r="13" spans="1:7" ht="12.75">
      <c r="A13" s="256"/>
      <c r="B13" s="265"/>
      <c r="C13" s="266"/>
      <c r="D13" s="266"/>
      <c r="E13" s="266"/>
      <c r="F13" s="266"/>
      <c r="G13" s="267"/>
    </row>
    <row r="14" spans="1:7" ht="14.25" customHeight="1">
      <c r="A14" s="256"/>
      <c r="B14" s="246" t="s">
        <v>273</v>
      </c>
      <c r="C14" s="247"/>
      <c r="D14" s="247"/>
      <c r="E14" s="247"/>
      <c r="F14" s="247"/>
      <c r="G14" s="248"/>
    </row>
    <row r="15" spans="1:7" ht="22.5" thickBot="1">
      <c r="A15" s="256"/>
      <c r="B15" s="253" t="s">
        <v>43</v>
      </c>
      <c r="C15" s="254"/>
      <c r="D15" s="254"/>
      <c r="E15" s="254"/>
      <c r="F15" s="254"/>
      <c r="G15" s="255"/>
    </row>
    <row r="16" spans="1:7" ht="15.75">
      <c r="A16" s="240"/>
      <c r="B16" s="240"/>
      <c r="C16" s="240"/>
      <c r="D16" s="240"/>
      <c r="E16" s="240"/>
      <c r="F16" s="240"/>
      <c r="G16" s="240"/>
    </row>
    <row r="17" spans="1:7" ht="11.25" customHeight="1" thickBot="1">
      <c r="A17" s="240"/>
      <c r="B17" s="240"/>
      <c r="C17" s="240"/>
      <c r="D17" s="240"/>
      <c r="E17" s="240"/>
      <c r="F17" s="240"/>
      <c r="G17" s="240"/>
    </row>
    <row r="18" spans="1:7" ht="42.75" customHeight="1" thickBot="1">
      <c r="A18" s="6"/>
      <c r="B18" s="9" t="s">
        <v>44</v>
      </c>
      <c r="C18" s="241" t="s">
        <v>45</v>
      </c>
      <c r="D18" s="243"/>
      <c r="E18" s="7"/>
      <c r="F18" s="9" t="s">
        <v>46</v>
      </c>
      <c r="G18" s="8" t="s">
        <v>47</v>
      </c>
    </row>
    <row r="19" spans="1:7" ht="43.5" customHeight="1">
      <c r="A19" s="256"/>
      <c r="B19" s="226" t="s">
        <v>48</v>
      </c>
      <c r="C19" s="272" t="s">
        <v>55</v>
      </c>
      <c r="D19" s="273"/>
      <c r="E19" s="249"/>
      <c r="F19" s="268" t="s">
        <v>35</v>
      </c>
      <c r="G19" s="269"/>
    </row>
    <row r="20" spans="1:7" ht="33" customHeight="1">
      <c r="A20" s="256"/>
      <c r="B20" s="227"/>
      <c r="C20" s="274"/>
      <c r="D20" s="275"/>
      <c r="E20" s="249"/>
      <c r="F20" s="270" t="s">
        <v>74</v>
      </c>
      <c r="G20" s="271"/>
    </row>
    <row r="21" spans="1:7" ht="17.25" customHeight="1">
      <c r="A21" s="256"/>
      <c r="B21" s="227"/>
      <c r="C21" s="274"/>
      <c r="D21" s="275"/>
      <c r="E21" s="249"/>
      <c r="F21" s="13" t="s">
        <v>270</v>
      </c>
      <c r="G21" s="14"/>
    </row>
    <row r="22" spans="1:7" ht="23.25" customHeight="1">
      <c r="A22" s="256"/>
      <c r="B22" s="227"/>
      <c r="C22" s="274"/>
      <c r="D22" s="275"/>
      <c r="E22" s="249"/>
      <c r="F22" s="261" t="s">
        <v>271</v>
      </c>
      <c r="G22" s="262"/>
    </row>
    <row r="23" spans="1:7" ht="83.25" customHeight="1">
      <c r="A23" s="256"/>
      <c r="B23" s="227"/>
      <c r="C23" s="274"/>
      <c r="D23" s="275"/>
      <c r="E23" s="249"/>
      <c r="F23" s="244"/>
      <c r="G23" s="245"/>
    </row>
    <row r="24" spans="1:7" ht="33" customHeight="1" thickBot="1">
      <c r="A24" s="256"/>
      <c r="B24" s="228"/>
      <c r="C24" s="276"/>
      <c r="D24" s="277"/>
      <c r="E24" s="249"/>
      <c r="F24" s="263" t="s">
        <v>54</v>
      </c>
      <c r="G24" s="264"/>
    </row>
    <row r="25" spans="1:7" ht="15.75">
      <c r="A25" s="240"/>
      <c r="B25" s="240"/>
      <c r="C25" s="240"/>
      <c r="D25" s="240"/>
      <c r="E25" s="240"/>
      <c r="F25" s="240"/>
      <c r="G25" s="240"/>
    </row>
    <row r="26" spans="1:7" ht="16.5" thickBot="1">
      <c r="A26" s="240"/>
      <c r="B26" s="240"/>
      <c r="C26" s="240"/>
      <c r="D26" s="240"/>
      <c r="E26" s="240"/>
      <c r="F26" s="240"/>
      <c r="G26" s="240"/>
    </row>
    <row r="27" spans="1:7" ht="30" customHeight="1" thickBot="1">
      <c r="A27" s="3"/>
      <c r="B27" s="4"/>
      <c r="C27" s="10" t="s">
        <v>49</v>
      </c>
      <c r="D27" s="241" t="s">
        <v>50</v>
      </c>
      <c r="E27" s="242"/>
      <c r="F27" s="242"/>
      <c r="G27" s="243"/>
    </row>
    <row r="28" spans="1:7" ht="32.25" customHeight="1" thickBot="1">
      <c r="A28" s="2"/>
      <c r="B28" s="5" t="s">
        <v>51</v>
      </c>
      <c r="C28" s="127">
        <v>77</v>
      </c>
      <c r="D28" s="237" t="s">
        <v>261</v>
      </c>
      <c r="E28" s="238"/>
      <c r="F28" s="238"/>
      <c r="G28" s="239"/>
    </row>
    <row r="29" spans="1:7" ht="39.75" customHeight="1" thickBot="1">
      <c r="A29" s="2"/>
      <c r="B29" s="5" t="s">
        <v>52</v>
      </c>
      <c r="C29" s="128">
        <v>7700</v>
      </c>
      <c r="D29" s="237" t="s">
        <v>262</v>
      </c>
      <c r="E29" s="238"/>
      <c r="F29" s="238"/>
      <c r="G29" s="239"/>
    </row>
  </sheetData>
  <sheetProtection/>
  <mergeCells count="31">
    <mergeCell ref="C19:D24"/>
    <mergeCell ref="A8:A15"/>
    <mergeCell ref="A5:G5"/>
    <mergeCell ref="B9:G9"/>
    <mergeCell ref="F22:G22"/>
    <mergeCell ref="F24:G24"/>
    <mergeCell ref="B13:G13"/>
    <mergeCell ref="A16:G16"/>
    <mergeCell ref="F19:G19"/>
    <mergeCell ref="F20:G20"/>
    <mergeCell ref="A19:A24"/>
    <mergeCell ref="F23:G23"/>
    <mergeCell ref="B14:G14"/>
    <mergeCell ref="C18:D18"/>
    <mergeCell ref="E19:E24"/>
    <mergeCell ref="A17:G17"/>
    <mergeCell ref="F2:G2"/>
    <mergeCell ref="B11:G11"/>
    <mergeCell ref="B12:G12"/>
    <mergeCell ref="B15:G15"/>
    <mergeCell ref="A7:G7"/>
    <mergeCell ref="B19:B24"/>
    <mergeCell ref="A6:G6"/>
    <mergeCell ref="B10:G10"/>
    <mergeCell ref="F3:G3"/>
    <mergeCell ref="B8:G8"/>
    <mergeCell ref="D29:G29"/>
    <mergeCell ref="A26:G26"/>
    <mergeCell ref="D27:G27"/>
    <mergeCell ref="D28:G28"/>
    <mergeCell ref="A25:G25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0">
      <selection activeCell="C5" sqref="C5:J13"/>
    </sheetView>
  </sheetViews>
  <sheetFormatPr defaultColWidth="9.00390625" defaultRowHeight="12.75"/>
  <cols>
    <col min="1" max="1" width="36.375" style="23" customWidth="1"/>
    <col min="2" max="2" width="9.125" style="23" customWidth="1"/>
    <col min="3" max="3" width="10.625" style="23" customWidth="1"/>
    <col min="4" max="4" width="14.25390625" style="23" customWidth="1"/>
    <col min="5" max="5" width="12.75390625" style="23" customWidth="1"/>
    <col min="6" max="6" width="13.75390625" style="23" customWidth="1"/>
    <col min="7" max="7" width="10.625" style="23" customWidth="1"/>
    <col min="8" max="8" width="14.00390625" style="23" customWidth="1"/>
    <col min="9" max="9" width="19.875" style="23" customWidth="1"/>
    <col min="10" max="10" width="16.875" style="23" customWidth="1"/>
    <col min="11" max="14" width="9.125" style="23" customWidth="1"/>
    <col min="15" max="16384" width="9.125" style="23" customWidth="1"/>
  </cols>
  <sheetData>
    <row r="2" spans="1:10" ht="12.75">
      <c r="A2" s="311" t="s">
        <v>167</v>
      </c>
      <c r="B2" s="311"/>
      <c r="C2" s="311"/>
      <c r="D2" s="311"/>
      <c r="E2" s="311"/>
      <c r="F2" s="311"/>
      <c r="G2" s="311"/>
      <c r="H2" s="311"/>
      <c r="I2" s="311"/>
      <c r="J2" s="92" t="s">
        <v>0</v>
      </c>
    </row>
    <row r="3" spans="1:10" ht="93.75" customHeight="1">
      <c r="A3" s="34"/>
      <c r="B3" s="94" t="s">
        <v>7</v>
      </c>
      <c r="C3" s="95" t="s">
        <v>68</v>
      </c>
      <c r="D3" s="94" t="s">
        <v>11</v>
      </c>
      <c r="E3" s="94" t="s">
        <v>138</v>
      </c>
      <c r="F3" s="94" t="s">
        <v>139</v>
      </c>
      <c r="G3" s="94" t="s">
        <v>140</v>
      </c>
      <c r="H3" s="94" t="s">
        <v>58</v>
      </c>
      <c r="I3" s="95" t="s">
        <v>169</v>
      </c>
      <c r="J3" s="96" t="s">
        <v>185</v>
      </c>
    </row>
    <row r="4" spans="1:10" ht="12.75">
      <c r="A4" s="34" t="s">
        <v>4</v>
      </c>
      <c r="B4" s="97" t="s">
        <v>5</v>
      </c>
      <c r="C4" s="93">
        <v>1</v>
      </c>
      <c r="D4" s="93">
        <v>2</v>
      </c>
      <c r="E4" s="93">
        <v>3</v>
      </c>
      <c r="F4" s="93">
        <v>4</v>
      </c>
      <c r="G4" s="93">
        <v>5</v>
      </c>
      <c r="H4" s="93">
        <v>6</v>
      </c>
      <c r="I4" s="93">
        <v>7</v>
      </c>
      <c r="J4" s="98">
        <v>8</v>
      </c>
    </row>
    <row r="5" spans="1:10" ht="63.75">
      <c r="A5" s="99" t="s">
        <v>59</v>
      </c>
      <c r="B5" s="100">
        <v>2400</v>
      </c>
      <c r="C5" s="143">
        <v>490</v>
      </c>
      <c r="D5" s="143">
        <v>7821224</v>
      </c>
      <c r="E5" s="102">
        <v>4888272</v>
      </c>
      <c r="F5" s="102">
        <v>1747909</v>
      </c>
      <c r="G5" s="102">
        <v>462396</v>
      </c>
      <c r="H5" s="102">
        <v>53804</v>
      </c>
      <c r="I5" s="102">
        <v>18463</v>
      </c>
      <c r="J5" s="102">
        <v>650380</v>
      </c>
    </row>
    <row r="6" spans="1:10" ht="51">
      <c r="A6" s="99" t="s">
        <v>60</v>
      </c>
      <c r="B6" s="100">
        <v>2405</v>
      </c>
      <c r="C6" s="143">
        <v>534</v>
      </c>
      <c r="D6" s="143">
        <v>257057</v>
      </c>
      <c r="E6" s="102">
        <v>173229</v>
      </c>
      <c r="F6" s="102">
        <v>58700</v>
      </c>
      <c r="G6" s="102">
        <v>20790</v>
      </c>
      <c r="H6" s="102">
        <v>289</v>
      </c>
      <c r="I6" s="102">
        <v>16</v>
      </c>
      <c r="J6" s="144">
        <v>4033</v>
      </c>
    </row>
    <row r="7" spans="1:10" ht="51">
      <c r="A7" s="99" t="s">
        <v>61</v>
      </c>
      <c r="B7" s="100">
        <v>2410</v>
      </c>
      <c r="C7" s="143">
        <v>13361</v>
      </c>
      <c r="D7" s="143">
        <v>272006</v>
      </c>
      <c r="E7" s="102">
        <v>177394</v>
      </c>
      <c r="F7" s="102">
        <v>41599</v>
      </c>
      <c r="G7" s="102">
        <v>2671</v>
      </c>
      <c r="H7" s="102">
        <v>0</v>
      </c>
      <c r="I7" s="102">
        <v>570</v>
      </c>
      <c r="J7" s="144">
        <v>49772</v>
      </c>
    </row>
    <row r="8" spans="1:10" ht="192" customHeight="1">
      <c r="A8" s="99" t="s">
        <v>62</v>
      </c>
      <c r="B8" s="100">
        <v>2415</v>
      </c>
      <c r="C8" s="143">
        <v>1386</v>
      </c>
      <c r="D8" s="143">
        <v>3823207</v>
      </c>
      <c r="E8" s="102">
        <v>2136803</v>
      </c>
      <c r="F8" s="102">
        <v>1164810</v>
      </c>
      <c r="G8" s="102">
        <v>231541</v>
      </c>
      <c r="H8" s="102">
        <v>1450</v>
      </c>
      <c r="I8" s="102">
        <v>4187</v>
      </c>
      <c r="J8" s="144">
        <v>284416</v>
      </c>
    </row>
    <row r="9" spans="1:10" ht="38.25">
      <c r="A9" s="101" t="s">
        <v>63</v>
      </c>
      <c r="B9" s="100">
        <v>2420</v>
      </c>
      <c r="C9" s="143">
        <v>1</v>
      </c>
      <c r="D9" s="143">
        <v>389</v>
      </c>
      <c r="E9" s="102">
        <v>389</v>
      </c>
      <c r="F9" s="102">
        <v>0</v>
      </c>
      <c r="G9" s="102">
        <v>0</v>
      </c>
      <c r="H9" s="102">
        <v>0</v>
      </c>
      <c r="I9" s="102">
        <v>0</v>
      </c>
      <c r="J9" s="144">
        <v>0</v>
      </c>
    </row>
    <row r="10" spans="1:10" ht="78.75" customHeight="1">
      <c r="A10" s="101" t="s">
        <v>64</v>
      </c>
      <c r="B10" s="100">
        <v>2425</v>
      </c>
      <c r="C10" s="143">
        <v>372</v>
      </c>
      <c r="D10" s="143">
        <v>491178</v>
      </c>
      <c r="E10" s="102">
        <v>311013</v>
      </c>
      <c r="F10" s="102">
        <v>127375</v>
      </c>
      <c r="G10" s="102">
        <v>36776</v>
      </c>
      <c r="H10" s="102" t="s">
        <v>275</v>
      </c>
      <c r="I10" s="102">
        <v>0</v>
      </c>
      <c r="J10" s="144">
        <v>16014</v>
      </c>
    </row>
    <row r="11" spans="1:10" ht="38.25">
      <c r="A11" s="101" t="s">
        <v>232</v>
      </c>
      <c r="B11" s="103">
        <v>2430</v>
      </c>
      <c r="C11" s="145">
        <v>709</v>
      </c>
      <c r="D11" s="145">
        <v>15856</v>
      </c>
      <c r="E11" s="146">
        <v>10579</v>
      </c>
      <c r="F11" s="146">
        <v>5277</v>
      </c>
      <c r="G11" s="146">
        <v>0</v>
      </c>
      <c r="H11" s="146">
        <v>0</v>
      </c>
      <c r="I11" s="146">
        <v>0</v>
      </c>
      <c r="J11" s="144">
        <v>0</v>
      </c>
    </row>
    <row r="12" spans="1:10" ht="206.25" customHeight="1">
      <c r="A12" s="101" t="s">
        <v>233</v>
      </c>
      <c r="B12" s="103">
        <v>2435</v>
      </c>
      <c r="C12" s="145">
        <v>52245</v>
      </c>
      <c r="D12" s="145">
        <v>29696330</v>
      </c>
      <c r="E12" s="146">
        <v>20220554</v>
      </c>
      <c r="F12" s="146">
        <v>6548423</v>
      </c>
      <c r="G12" s="146">
        <v>1413497</v>
      </c>
      <c r="H12" s="146">
        <v>5</v>
      </c>
      <c r="I12" s="146">
        <v>36765</v>
      </c>
      <c r="J12" s="144">
        <v>1477086</v>
      </c>
    </row>
    <row r="13" spans="1:10" ht="31.5" customHeight="1">
      <c r="A13" s="97" t="s">
        <v>155</v>
      </c>
      <c r="B13" s="41">
        <v>2440</v>
      </c>
      <c r="C13" s="144">
        <v>69098</v>
      </c>
      <c r="D13" s="144">
        <v>42377247</v>
      </c>
      <c r="E13" s="144">
        <v>27918233</v>
      </c>
      <c r="F13" s="144">
        <v>9694093</v>
      </c>
      <c r="G13" s="144">
        <v>2167671</v>
      </c>
      <c r="H13" s="144">
        <v>55548</v>
      </c>
      <c r="I13" s="144">
        <v>60001</v>
      </c>
      <c r="J13" s="144">
        <v>2481701</v>
      </c>
    </row>
  </sheetData>
  <sheetProtection/>
  <mergeCells count="1">
    <mergeCell ref="A2:I2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SheetLayoutView="100" workbookViewId="0" topLeftCell="A13">
      <selection activeCell="C4" sqref="C4:P27"/>
    </sheetView>
  </sheetViews>
  <sheetFormatPr defaultColWidth="9.00390625" defaultRowHeight="12.75"/>
  <cols>
    <col min="1" max="1" width="37.125" style="113" customWidth="1"/>
    <col min="2" max="2" width="7.25390625" style="113" customWidth="1"/>
    <col min="3" max="4" width="16.00390625" style="113" customWidth="1"/>
    <col min="5" max="5" width="11.125" style="23" customWidth="1"/>
    <col min="6" max="6" width="14.375" style="23" customWidth="1"/>
    <col min="7" max="7" width="13.625" style="23" customWidth="1"/>
    <col min="8" max="8" width="10.125" style="23" customWidth="1"/>
    <col min="9" max="9" width="16.00390625" style="23" customWidth="1"/>
    <col min="10" max="10" width="16.25390625" style="23" customWidth="1"/>
    <col min="11" max="11" width="22.125" style="23" customWidth="1"/>
    <col min="12" max="13" width="17.375" style="23" customWidth="1"/>
    <col min="14" max="14" width="19.25390625" style="23" customWidth="1"/>
    <col min="15" max="15" width="21.375" style="23" customWidth="1"/>
    <col min="16" max="16" width="13.125" style="23" customWidth="1"/>
    <col min="17" max="16384" width="9.125" style="23" customWidth="1"/>
  </cols>
  <sheetData>
    <row r="1" spans="1:16" ht="15">
      <c r="A1" s="312" t="s">
        <v>168</v>
      </c>
      <c r="B1" s="313"/>
      <c r="C1" s="313"/>
      <c r="D1" s="314"/>
      <c r="E1" s="314"/>
      <c r="P1" s="111" t="s">
        <v>0</v>
      </c>
    </row>
    <row r="2" spans="1:16" ht="147" customHeight="1">
      <c r="A2" s="97"/>
      <c r="B2" s="112" t="s">
        <v>7</v>
      </c>
      <c r="C2" s="104" t="s">
        <v>161</v>
      </c>
      <c r="D2" s="40" t="s">
        <v>162</v>
      </c>
      <c r="E2" s="50" t="s">
        <v>203</v>
      </c>
      <c r="F2" s="39" t="s">
        <v>158</v>
      </c>
      <c r="G2" s="39" t="s">
        <v>143</v>
      </c>
      <c r="H2" s="39" t="s">
        <v>157</v>
      </c>
      <c r="I2" s="39" t="s">
        <v>244</v>
      </c>
      <c r="J2" s="39" t="s">
        <v>245</v>
      </c>
      <c r="K2" s="40" t="s">
        <v>163</v>
      </c>
      <c r="L2" s="40" t="s">
        <v>159</v>
      </c>
      <c r="M2" s="40" t="s">
        <v>160</v>
      </c>
      <c r="N2" s="40" t="s">
        <v>246</v>
      </c>
      <c r="O2" s="40" t="s">
        <v>247</v>
      </c>
      <c r="P2" s="40" t="s">
        <v>164</v>
      </c>
    </row>
    <row r="3" spans="1:16" ht="12.75">
      <c r="A3" s="1" t="s">
        <v>4</v>
      </c>
      <c r="B3" s="1" t="s">
        <v>5</v>
      </c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8">
        <v>6</v>
      </c>
      <c r="I3" s="37">
        <v>7</v>
      </c>
      <c r="J3" s="37">
        <v>8</v>
      </c>
      <c r="K3" s="37">
        <v>9</v>
      </c>
      <c r="L3" s="37">
        <v>10</v>
      </c>
      <c r="M3" s="37">
        <v>11</v>
      </c>
      <c r="N3" s="37">
        <v>12</v>
      </c>
      <c r="O3" s="38">
        <v>13</v>
      </c>
      <c r="P3" s="37">
        <v>14</v>
      </c>
    </row>
    <row r="4" spans="1:16" ht="16.5" customHeight="1">
      <c r="A4" s="19" t="s">
        <v>130</v>
      </c>
      <c r="B4" s="32">
        <v>2445</v>
      </c>
      <c r="C4" s="147">
        <v>28142</v>
      </c>
      <c r="D4" s="147">
        <v>16435</v>
      </c>
      <c r="E4" s="148">
        <v>9636</v>
      </c>
      <c r="F4" s="148">
        <v>4806</v>
      </c>
      <c r="G4" s="148">
        <v>1877</v>
      </c>
      <c r="H4" s="148">
        <v>114</v>
      </c>
      <c r="I4" s="148">
        <v>0</v>
      </c>
      <c r="J4" s="148">
        <v>2</v>
      </c>
      <c r="K4" s="148">
        <v>11707</v>
      </c>
      <c r="L4" s="148">
        <v>6501</v>
      </c>
      <c r="M4" s="148">
        <v>3232</v>
      </c>
      <c r="N4" s="148">
        <v>1914</v>
      </c>
      <c r="O4" s="148">
        <v>60</v>
      </c>
      <c r="P4" s="148">
        <v>0</v>
      </c>
    </row>
    <row r="5" spans="1:16" ht="57" customHeight="1">
      <c r="A5" s="19" t="s">
        <v>144</v>
      </c>
      <c r="B5" s="32">
        <v>2455</v>
      </c>
      <c r="C5" s="147">
        <v>200</v>
      </c>
      <c r="D5" s="147">
        <v>200</v>
      </c>
      <c r="E5" s="148">
        <v>158</v>
      </c>
      <c r="F5" s="148">
        <v>42</v>
      </c>
      <c r="G5" s="148">
        <v>0</v>
      </c>
      <c r="H5" s="148">
        <v>0</v>
      </c>
      <c r="I5" s="148">
        <v>0</v>
      </c>
      <c r="J5" s="148">
        <v>0</v>
      </c>
      <c r="K5" s="148">
        <v>0</v>
      </c>
      <c r="L5" s="148">
        <v>0</v>
      </c>
      <c r="M5" s="148">
        <v>0</v>
      </c>
      <c r="N5" s="148">
        <v>0</v>
      </c>
      <c r="O5" s="148">
        <v>0</v>
      </c>
      <c r="P5" s="148">
        <v>0</v>
      </c>
    </row>
    <row r="6" spans="1:16" ht="54" customHeight="1">
      <c r="A6" s="36" t="s">
        <v>145</v>
      </c>
      <c r="B6" s="32">
        <v>2465</v>
      </c>
      <c r="C6" s="147">
        <v>15241</v>
      </c>
      <c r="D6" s="147">
        <v>15241</v>
      </c>
      <c r="E6" s="148">
        <v>15238</v>
      </c>
      <c r="F6" s="148">
        <v>3</v>
      </c>
      <c r="G6" s="148">
        <v>0</v>
      </c>
      <c r="H6" s="148">
        <v>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0</v>
      </c>
      <c r="P6" s="148">
        <v>0</v>
      </c>
    </row>
    <row r="7" spans="1:16" ht="41.25" customHeight="1">
      <c r="A7" s="19" t="s">
        <v>146</v>
      </c>
      <c r="B7" s="32">
        <v>2475</v>
      </c>
      <c r="C7" s="147">
        <v>526629</v>
      </c>
      <c r="D7" s="147">
        <v>526629</v>
      </c>
      <c r="E7" s="148">
        <v>462885</v>
      </c>
      <c r="F7" s="148">
        <v>63744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</row>
    <row r="8" spans="1:16" ht="32.25" customHeight="1">
      <c r="A8" s="19" t="s">
        <v>147</v>
      </c>
      <c r="B8" s="32">
        <v>2485</v>
      </c>
      <c r="C8" s="147">
        <v>24553984</v>
      </c>
      <c r="D8" s="147">
        <v>15101051</v>
      </c>
      <c r="E8" s="148">
        <v>9442806</v>
      </c>
      <c r="F8" s="148">
        <v>5033042</v>
      </c>
      <c r="G8" s="148">
        <v>219155</v>
      </c>
      <c r="H8" s="148">
        <v>92788</v>
      </c>
      <c r="I8" s="148">
        <v>208059</v>
      </c>
      <c r="J8" s="148">
        <v>105201</v>
      </c>
      <c r="K8" s="148">
        <v>9452933</v>
      </c>
      <c r="L8" s="148">
        <v>2256622</v>
      </c>
      <c r="M8" s="148">
        <v>1628563</v>
      </c>
      <c r="N8" s="148">
        <v>3657890</v>
      </c>
      <c r="O8" s="148">
        <v>1909858</v>
      </c>
      <c r="P8" s="148">
        <v>707</v>
      </c>
    </row>
    <row r="9" spans="1:16" ht="82.5" customHeight="1">
      <c r="A9" s="29" t="s">
        <v>141</v>
      </c>
      <c r="B9" s="33">
        <v>2495</v>
      </c>
      <c r="C9" s="149">
        <v>6922752</v>
      </c>
      <c r="D9" s="149">
        <v>6025906</v>
      </c>
      <c r="E9" s="148">
        <v>3593843</v>
      </c>
      <c r="F9" s="148">
        <v>2395728</v>
      </c>
      <c r="G9" s="148">
        <v>6008</v>
      </c>
      <c r="H9" s="148">
        <v>2080</v>
      </c>
      <c r="I9" s="148">
        <v>20406</v>
      </c>
      <c r="J9" s="148">
        <v>7841</v>
      </c>
      <c r="K9" s="148">
        <v>896846</v>
      </c>
      <c r="L9" s="148">
        <v>133379</v>
      </c>
      <c r="M9" s="148">
        <v>154200</v>
      </c>
      <c r="N9" s="148">
        <v>405848</v>
      </c>
      <c r="O9" s="148">
        <v>203419</v>
      </c>
      <c r="P9" s="148">
        <v>1</v>
      </c>
    </row>
    <row r="10" spans="1:16" ht="106.5" customHeight="1">
      <c r="A10" s="30" t="s">
        <v>142</v>
      </c>
      <c r="B10" s="33">
        <v>2500</v>
      </c>
      <c r="C10" s="149">
        <v>1405162</v>
      </c>
      <c r="D10" s="149">
        <v>1075841</v>
      </c>
      <c r="E10" s="148">
        <v>662353</v>
      </c>
      <c r="F10" s="148">
        <v>405187</v>
      </c>
      <c r="G10" s="148">
        <v>826</v>
      </c>
      <c r="H10" s="148">
        <v>79</v>
      </c>
      <c r="I10" s="148">
        <v>4196</v>
      </c>
      <c r="J10" s="148">
        <v>3200</v>
      </c>
      <c r="K10" s="148">
        <v>329321</v>
      </c>
      <c r="L10" s="148">
        <v>206482</v>
      </c>
      <c r="M10" s="148">
        <v>90132</v>
      </c>
      <c r="N10" s="148">
        <v>18819</v>
      </c>
      <c r="O10" s="148">
        <v>13888</v>
      </c>
      <c r="P10" s="148">
        <v>0</v>
      </c>
    </row>
    <row r="11" spans="1:16" ht="134.25" customHeight="1">
      <c r="A11" s="28" t="s">
        <v>183</v>
      </c>
      <c r="B11" s="33">
        <v>2503</v>
      </c>
      <c r="C11" s="149">
        <v>16207121</v>
      </c>
      <c r="D11" s="149">
        <v>7980360</v>
      </c>
      <c r="E11" s="148">
        <v>5174286</v>
      </c>
      <c r="F11" s="148">
        <v>2225511</v>
      </c>
      <c r="G11" s="148">
        <v>212318</v>
      </c>
      <c r="H11" s="148">
        <v>90629</v>
      </c>
      <c r="I11" s="148">
        <v>183456</v>
      </c>
      <c r="J11" s="148">
        <v>94160</v>
      </c>
      <c r="K11" s="148">
        <v>8226761</v>
      </c>
      <c r="L11" s="148">
        <v>1916761</v>
      </c>
      <c r="M11" s="148">
        <v>1384231</v>
      </c>
      <c r="N11" s="148">
        <v>3233220</v>
      </c>
      <c r="O11" s="148">
        <v>1692549</v>
      </c>
      <c r="P11" s="148">
        <v>706</v>
      </c>
    </row>
    <row r="12" spans="1:16" ht="18.75" customHeight="1">
      <c r="A12" s="19" t="s">
        <v>148</v>
      </c>
      <c r="B12" s="31">
        <v>2505</v>
      </c>
      <c r="C12" s="150">
        <v>7172399</v>
      </c>
      <c r="D12" s="150">
        <v>7067878</v>
      </c>
      <c r="E12" s="148">
        <v>6243324</v>
      </c>
      <c r="F12" s="148">
        <v>748672</v>
      </c>
      <c r="G12" s="148">
        <v>706</v>
      </c>
      <c r="H12" s="148">
        <v>21</v>
      </c>
      <c r="I12" s="148">
        <v>64637</v>
      </c>
      <c r="J12" s="148">
        <v>10518</v>
      </c>
      <c r="K12" s="148">
        <v>104521</v>
      </c>
      <c r="L12" s="148">
        <v>69142</v>
      </c>
      <c r="M12" s="148">
        <v>6517</v>
      </c>
      <c r="N12" s="148">
        <v>25778</v>
      </c>
      <c r="O12" s="148">
        <v>3084</v>
      </c>
      <c r="P12" s="148">
        <v>0</v>
      </c>
    </row>
    <row r="13" spans="1:16" ht="12.75">
      <c r="A13" s="20" t="s">
        <v>149</v>
      </c>
      <c r="B13" s="34">
        <v>2515</v>
      </c>
      <c r="C13" s="150">
        <v>15687893</v>
      </c>
      <c r="D13" s="150">
        <v>9070212</v>
      </c>
      <c r="E13" s="148">
        <v>6682146</v>
      </c>
      <c r="F13" s="148">
        <v>1722999</v>
      </c>
      <c r="G13" s="148">
        <v>449108</v>
      </c>
      <c r="H13" s="148">
        <v>74990</v>
      </c>
      <c r="I13" s="148">
        <v>106841</v>
      </c>
      <c r="J13" s="148">
        <v>34128</v>
      </c>
      <c r="K13" s="148">
        <v>6617681</v>
      </c>
      <c r="L13" s="148">
        <v>3722286</v>
      </c>
      <c r="M13" s="148">
        <v>1045752</v>
      </c>
      <c r="N13" s="148">
        <v>1637531</v>
      </c>
      <c r="O13" s="148">
        <v>212112</v>
      </c>
      <c r="P13" s="148">
        <v>491</v>
      </c>
    </row>
    <row r="14" spans="1:16" ht="25.5">
      <c r="A14" s="18" t="s">
        <v>150</v>
      </c>
      <c r="B14" s="31">
        <v>2525</v>
      </c>
      <c r="C14" s="150">
        <v>21752918</v>
      </c>
      <c r="D14" s="150">
        <v>20868008</v>
      </c>
      <c r="E14" s="148">
        <v>16270089</v>
      </c>
      <c r="F14" s="148">
        <v>4109111</v>
      </c>
      <c r="G14" s="148">
        <v>38592</v>
      </c>
      <c r="H14" s="148">
        <v>7639</v>
      </c>
      <c r="I14" s="148">
        <v>351836</v>
      </c>
      <c r="J14" s="148">
        <v>90741</v>
      </c>
      <c r="K14" s="148">
        <v>884910</v>
      </c>
      <c r="L14" s="148">
        <v>432977</v>
      </c>
      <c r="M14" s="148">
        <v>133936</v>
      </c>
      <c r="N14" s="148">
        <v>274123</v>
      </c>
      <c r="O14" s="148">
        <v>43874</v>
      </c>
      <c r="P14" s="148">
        <v>55</v>
      </c>
    </row>
    <row r="15" spans="1:16" ht="12.75">
      <c r="A15" s="18"/>
      <c r="B15" s="31"/>
      <c r="C15" s="150"/>
      <c r="D15" s="150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2.75">
      <c r="A16" s="21" t="s">
        <v>57</v>
      </c>
      <c r="B16" s="34">
        <v>2530</v>
      </c>
      <c r="C16" s="150">
        <v>20498491</v>
      </c>
      <c r="D16" s="150">
        <v>20318554</v>
      </c>
      <c r="E16" s="148">
        <v>15912922</v>
      </c>
      <c r="F16" s="148">
        <v>3969563</v>
      </c>
      <c r="G16" s="148">
        <v>5595</v>
      </c>
      <c r="H16" s="148">
        <v>1013</v>
      </c>
      <c r="I16" s="148">
        <v>342807</v>
      </c>
      <c r="J16" s="148">
        <v>86654</v>
      </c>
      <c r="K16" s="148">
        <v>179937</v>
      </c>
      <c r="L16" s="148">
        <v>99053</v>
      </c>
      <c r="M16" s="148">
        <v>22790</v>
      </c>
      <c r="N16" s="148">
        <v>49533</v>
      </c>
      <c r="O16" s="148">
        <v>8561</v>
      </c>
      <c r="P16" s="148">
        <v>10</v>
      </c>
    </row>
    <row r="17" spans="1:16" ht="28.5" customHeight="1">
      <c r="A17" s="21" t="s">
        <v>56</v>
      </c>
      <c r="B17" s="34">
        <v>2540</v>
      </c>
      <c r="C17" s="150">
        <v>1254427</v>
      </c>
      <c r="D17" s="150">
        <v>549454</v>
      </c>
      <c r="E17" s="148">
        <v>357167</v>
      </c>
      <c r="F17" s="148">
        <v>139548</v>
      </c>
      <c r="G17" s="148">
        <v>32997</v>
      </c>
      <c r="H17" s="148">
        <v>6626</v>
      </c>
      <c r="I17" s="148">
        <v>9029</v>
      </c>
      <c r="J17" s="148">
        <v>4087</v>
      </c>
      <c r="K17" s="148">
        <v>704973</v>
      </c>
      <c r="L17" s="148">
        <v>333924</v>
      </c>
      <c r="M17" s="148">
        <v>111146</v>
      </c>
      <c r="N17" s="148">
        <v>224590</v>
      </c>
      <c r="O17" s="148">
        <v>35313</v>
      </c>
      <c r="P17" s="148">
        <v>45</v>
      </c>
    </row>
    <row r="18" spans="1:16" ht="25.5">
      <c r="A18" s="20" t="s">
        <v>151</v>
      </c>
      <c r="B18" s="34">
        <v>2550</v>
      </c>
      <c r="C18" s="150">
        <v>4756341</v>
      </c>
      <c r="D18" s="150">
        <v>3366960</v>
      </c>
      <c r="E18" s="148">
        <v>2378859</v>
      </c>
      <c r="F18" s="148">
        <v>744513</v>
      </c>
      <c r="G18" s="148">
        <v>141573</v>
      </c>
      <c r="H18" s="148">
        <v>59124</v>
      </c>
      <c r="I18" s="148">
        <v>32962</v>
      </c>
      <c r="J18" s="148">
        <v>9929</v>
      </c>
      <c r="K18" s="148">
        <v>1389381</v>
      </c>
      <c r="L18" s="148">
        <v>787613</v>
      </c>
      <c r="M18" s="148">
        <v>258752</v>
      </c>
      <c r="N18" s="148">
        <v>282602</v>
      </c>
      <c r="O18" s="148">
        <v>60414</v>
      </c>
      <c r="P18" s="148">
        <v>660</v>
      </c>
    </row>
    <row r="19" spans="1:16" ht="12.75">
      <c r="A19" s="20"/>
      <c r="B19" s="34"/>
      <c r="C19" s="150"/>
      <c r="D19" s="150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1:16" ht="23.25" customHeight="1">
      <c r="A20" s="20" t="s">
        <v>57</v>
      </c>
      <c r="B20" s="34">
        <v>2555</v>
      </c>
      <c r="C20" s="150">
        <v>1464276</v>
      </c>
      <c r="D20" s="150">
        <v>1347230</v>
      </c>
      <c r="E20" s="148">
        <v>1096279</v>
      </c>
      <c r="F20" s="148">
        <v>231839</v>
      </c>
      <c r="G20" s="148">
        <v>190</v>
      </c>
      <c r="H20" s="148">
        <v>13</v>
      </c>
      <c r="I20" s="148">
        <v>15532</v>
      </c>
      <c r="J20" s="148">
        <v>3377</v>
      </c>
      <c r="K20" s="148">
        <v>117046</v>
      </c>
      <c r="L20" s="148">
        <v>58946</v>
      </c>
      <c r="M20" s="148">
        <v>16659</v>
      </c>
      <c r="N20" s="148">
        <v>37638</v>
      </c>
      <c r="O20" s="148">
        <v>3803</v>
      </c>
      <c r="P20" s="148">
        <v>604</v>
      </c>
    </row>
    <row r="21" spans="1:16" ht="19.5" customHeight="1">
      <c r="A21" s="20" t="s">
        <v>56</v>
      </c>
      <c r="B21" s="34">
        <v>2565</v>
      </c>
      <c r="C21" s="150">
        <v>3292065</v>
      </c>
      <c r="D21" s="150">
        <v>2019730</v>
      </c>
      <c r="E21" s="148">
        <v>1282580</v>
      </c>
      <c r="F21" s="148">
        <v>512674</v>
      </c>
      <c r="G21" s="148">
        <v>141383</v>
      </c>
      <c r="H21" s="148">
        <v>59111</v>
      </c>
      <c r="I21" s="148">
        <v>17430</v>
      </c>
      <c r="J21" s="148">
        <v>6552</v>
      </c>
      <c r="K21" s="148">
        <v>1272335</v>
      </c>
      <c r="L21" s="148">
        <v>728667</v>
      </c>
      <c r="M21" s="148">
        <v>242093</v>
      </c>
      <c r="N21" s="148">
        <v>244964</v>
      </c>
      <c r="O21" s="148">
        <v>56611</v>
      </c>
      <c r="P21" s="148">
        <v>56</v>
      </c>
    </row>
    <row r="22" spans="1:16" ht="27.75" customHeight="1">
      <c r="A22" s="20" t="s">
        <v>152</v>
      </c>
      <c r="B22" s="35">
        <v>2575</v>
      </c>
      <c r="C22" s="147">
        <v>14494567</v>
      </c>
      <c r="D22" s="147">
        <v>11842547</v>
      </c>
      <c r="E22" s="148">
        <v>10720940</v>
      </c>
      <c r="F22" s="148">
        <v>1066763</v>
      </c>
      <c r="G22" s="148">
        <v>52438</v>
      </c>
      <c r="H22" s="148">
        <v>2406</v>
      </c>
      <c r="I22" s="148">
        <v>0</v>
      </c>
      <c r="J22" s="148">
        <v>0</v>
      </c>
      <c r="K22" s="148">
        <v>2652020</v>
      </c>
      <c r="L22" s="148">
        <v>379652</v>
      </c>
      <c r="M22" s="148">
        <v>220817</v>
      </c>
      <c r="N22" s="148">
        <v>1899492</v>
      </c>
      <c r="O22" s="148">
        <v>152059</v>
      </c>
      <c r="P22" s="148">
        <v>0</v>
      </c>
    </row>
    <row r="23" spans="1:16" ht="30" customHeight="1">
      <c r="A23" s="21" t="s">
        <v>153</v>
      </c>
      <c r="B23" s="15">
        <v>2730</v>
      </c>
      <c r="C23" s="149">
        <v>59758</v>
      </c>
      <c r="D23" s="149">
        <v>59656</v>
      </c>
      <c r="E23" s="148">
        <v>20324</v>
      </c>
      <c r="F23" s="148">
        <v>36810</v>
      </c>
      <c r="G23" s="148">
        <v>1819</v>
      </c>
      <c r="H23" s="148">
        <v>269</v>
      </c>
      <c r="I23" s="148">
        <v>58</v>
      </c>
      <c r="J23" s="148">
        <v>376</v>
      </c>
      <c r="K23" s="148">
        <v>102</v>
      </c>
      <c r="L23" s="148">
        <v>0</v>
      </c>
      <c r="M23" s="148">
        <v>102</v>
      </c>
      <c r="N23" s="148">
        <v>0</v>
      </c>
      <c r="O23" s="148">
        <v>0</v>
      </c>
      <c r="P23" s="148" t="s">
        <v>275</v>
      </c>
    </row>
    <row r="24" spans="1:16" ht="25.5">
      <c r="A24" s="21" t="s">
        <v>132</v>
      </c>
      <c r="B24" s="15">
        <v>2740</v>
      </c>
      <c r="C24" s="149">
        <v>490638</v>
      </c>
      <c r="D24" s="149">
        <v>445538</v>
      </c>
      <c r="E24" s="148">
        <v>105242</v>
      </c>
      <c r="F24" s="148">
        <v>335800</v>
      </c>
      <c r="G24" s="148">
        <v>9</v>
      </c>
      <c r="H24" s="148">
        <v>2072</v>
      </c>
      <c r="I24" s="148">
        <v>440</v>
      </c>
      <c r="J24" s="148">
        <v>1975</v>
      </c>
      <c r="K24" s="148">
        <v>45100</v>
      </c>
      <c r="L24" s="148">
        <v>126</v>
      </c>
      <c r="M24" s="148">
        <v>2008</v>
      </c>
      <c r="N24" s="148">
        <v>17788</v>
      </c>
      <c r="O24" s="148">
        <v>25178</v>
      </c>
      <c r="P24" s="148" t="s">
        <v>275</v>
      </c>
    </row>
    <row r="25" spans="1:16" ht="17.25" customHeight="1">
      <c r="A25" s="21" t="s">
        <v>133</v>
      </c>
      <c r="B25" s="15">
        <v>2750</v>
      </c>
      <c r="C25" s="149">
        <v>214768</v>
      </c>
      <c r="D25" s="149">
        <v>182276</v>
      </c>
      <c r="E25" s="148">
        <v>38320</v>
      </c>
      <c r="F25" s="148">
        <v>141764</v>
      </c>
      <c r="G25" s="148">
        <v>29</v>
      </c>
      <c r="H25" s="148">
        <v>297</v>
      </c>
      <c r="I25" s="148">
        <v>350</v>
      </c>
      <c r="J25" s="148">
        <v>1516</v>
      </c>
      <c r="K25" s="148">
        <v>32492</v>
      </c>
      <c r="L25" s="148">
        <v>132</v>
      </c>
      <c r="M25" s="148">
        <v>6111</v>
      </c>
      <c r="N25" s="148">
        <v>13338</v>
      </c>
      <c r="O25" s="148">
        <v>12911</v>
      </c>
      <c r="P25" s="148" t="s">
        <v>275</v>
      </c>
    </row>
    <row r="26" spans="1:16" ht="38.25">
      <c r="A26" s="21" t="s">
        <v>154</v>
      </c>
      <c r="B26" s="15">
        <v>2760</v>
      </c>
      <c r="C26" s="149">
        <v>5696056</v>
      </c>
      <c r="D26" s="149">
        <v>5544038</v>
      </c>
      <c r="E26" s="148">
        <v>4656285</v>
      </c>
      <c r="F26" s="148">
        <v>781500</v>
      </c>
      <c r="G26" s="148">
        <v>30917</v>
      </c>
      <c r="H26" s="148">
        <v>2945</v>
      </c>
      <c r="I26" s="148">
        <v>63960</v>
      </c>
      <c r="J26" s="148">
        <v>8431</v>
      </c>
      <c r="K26" s="148">
        <v>152018</v>
      </c>
      <c r="L26" s="148">
        <v>107378</v>
      </c>
      <c r="M26" s="148">
        <v>20808</v>
      </c>
      <c r="N26" s="148">
        <v>21812</v>
      </c>
      <c r="O26" s="148">
        <v>2020</v>
      </c>
      <c r="P26" s="148" t="s">
        <v>275</v>
      </c>
    </row>
    <row r="27" spans="1:16" ht="12.75">
      <c r="A27" s="97" t="s">
        <v>155</v>
      </c>
      <c r="B27" s="97">
        <v>2780</v>
      </c>
      <c r="C27" s="147">
        <v>146493828</v>
      </c>
      <c r="D27" s="147">
        <v>113423744</v>
      </c>
      <c r="E27" s="149">
        <v>85125682</v>
      </c>
      <c r="F27" s="148">
        <v>24669619</v>
      </c>
      <c r="G27" s="148">
        <v>1335540</v>
      </c>
      <c r="H27" s="148">
        <v>402216</v>
      </c>
      <c r="I27" s="148">
        <v>1421999</v>
      </c>
      <c r="J27" s="148">
        <v>468688</v>
      </c>
      <c r="K27" s="148">
        <v>33070084</v>
      </c>
      <c r="L27" s="148">
        <v>11239641</v>
      </c>
      <c r="M27" s="148">
        <v>5347849</v>
      </c>
      <c r="N27" s="148">
        <v>12046880</v>
      </c>
      <c r="O27" s="148">
        <v>4435714</v>
      </c>
      <c r="P27" s="148">
        <v>3335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0"/>
  <sheetViews>
    <sheetView view="pageBreakPreview" zoomScale="75" zoomScaleNormal="75" zoomScaleSheetLayoutView="75" zoomScalePageLayoutView="0" workbookViewId="0" topLeftCell="A67">
      <selection activeCell="C77" sqref="C77"/>
    </sheetView>
  </sheetViews>
  <sheetFormatPr defaultColWidth="12.875" defaultRowHeight="12.75"/>
  <cols>
    <col min="1" max="1" width="64.25390625" style="54" customWidth="1"/>
    <col min="2" max="2" width="7.25390625" style="52" customWidth="1"/>
    <col min="3" max="3" width="14.125" style="54" customWidth="1"/>
    <col min="4" max="4" width="13.625" style="54" customWidth="1"/>
    <col min="5" max="5" width="11.375" style="54" customWidth="1"/>
    <col min="6" max="6" width="9.375" style="54" customWidth="1"/>
    <col min="7" max="7" width="12.625" style="54" customWidth="1"/>
    <col min="8" max="8" width="11.25390625" style="54" customWidth="1"/>
    <col min="9" max="9" width="10.00390625" style="54" customWidth="1"/>
    <col min="10" max="10" width="10.25390625" style="54" customWidth="1"/>
    <col min="11" max="11" width="9.25390625" style="54" customWidth="1"/>
    <col min="12" max="12" width="13.00390625" style="54" customWidth="1"/>
    <col min="13" max="13" width="10.75390625" style="54" customWidth="1"/>
    <col min="14" max="14" width="15.125" style="54" customWidth="1"/>
    <col min="15" max="15" width="11.75390625" style="54" customWidth="1"/>
    <col min="16" max="16" width="14.875" style="54" customWidth="1"/>
    <col min="17" max="17" width="31.75390625" style="54" customWidth="1"/>
    <col min="18" max="18" width="35.00390625" style="54" customWidth="1"/>
    <col min="19" max="16384" width="12.875" style="54" customWidth="1"/>
  </cols>
  <sheetData>
    <row r="1" spans="1:18" ht="27" customHeight="1">
      <c r="A1" s="317" t="s">
        <v>186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65.25" customHeight="1">
      <c r="A2" s="324" t="s">
        <v>171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18" ht="14.25" customHeight="1">
      <c r="A3" s="315" t="s">
        <v>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</row>
    <row r="4" spans="1:18" ht="15.75" customHeight="1">
      <c r="A4" s="319"/>
      <c r="B4" s="325" t="s">
        <v>7</v>
      </c>
      <c r="C4" s="325" t="s">
        <v>17</v>
      </c>
      <c r="D4" s="70" t="s">
        <v>15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</row>
    <row r="5" spans="1:18" ht="12.75" customHeight="1">
      <c r="A5" s="319"/>
      <c r="B5" s="325"/>
      <c r="C5" s="325"/>
      <c r="D5" s="320" t="s">
        <v>29</v>
      </c>
      <c r="E5" s="322" t="s">
        <v>6</v>
      </c>
      <c r="F5" s="323"/>
      <c r="G5" s="320" t="s">
        <v>23</v>
      </c>
      <c r="H5" s="320" t="s">
        <v>31</v>
      </c>
      <c r="I5" s="320" t="s">
        <v>69</v>
      </c>
      <c r="J5" s="322" t="s">
        <v>6</v>
      </c>
      <c r="K5" s="323"/>
      <c r="L5" s="320" t="s">
        <v>33</v>
      </c>
      <c r="M5" s="320" t="s">
        <v>34</v>
      </c>
      <c r="N5" s="320" t="s">
        <v>73</v>
      </c>
      <c r="O5" s="320" t="s">
        <v>24</v>
      </c>
      <c r="P5" s="320" t="s">
        <v>25</v>
      </c>
      <c r="Q5" s="320" t="s">
        <v>70</v>
      </c>
      <c r="R5" s="320" t="s">
        <v>71</v>
      </c>
    </row>
    <row r="6" spans="1:18" ht="171" customHeight="1">
      <c r="A6" s="319"/>
      <c r="B6" s="325"/>
      <c r="C6" s="325"/>
      <c r="D6" s="321"/>
      <c r="E6" s="105" t="s">
        <v>30</v>
      </c>
      <c r="F6" s="105" t="s">
        <v>72</v>
      </c>
      <c r="G6" s="321"/>
      <c r="H6" s="321"/>
      <c r="I6" s="321"/>
      <c r="J6" s="105" t="s">
        <v>32</v>
      </c>
      <c r="K6" s="105" t="s">
        <v>40</v>
      </c>
      <c r="L6" s="321"/>
      <c r="M6" s="321"/>
      <c r="N6" s="321"/>
      <c r="O6" s="321"/>
      <c r="P6" s="321"/>
      <c r="Q6" s="321"/>
      <c r="R6" s="321"/>
    </row>
    <row r="7" spans="1:18" s="56" customFormat="1" ht="12.75">
      <c r="A7" s="55" t="s">
        <v>4</v>
      </c>
      <c r="B7" s="51" t="s">
        <v>5</v>
      </c>
      <c r="C7" s="55">
        <v>1</v>
      </c>
      <c r="D7" s="55">
        <v>2</v>
      </c>
      <c r="E7" s="55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</row>
    <row r="8" spans="1:18" s="56" customFormat="1" ht="57.75" customHeight="1">
      <c r="A8" s="168" t="s">
        <v>202</v>
      </c>
      <c r="B8" s="72">
        <v>3005</v>
      </c>
      <c r="C8" s="151">
        <v>1230170</v>
      </c>
      <c r="D8" s="151">
        <v>757</v>
      </c>
      <c r="E8" s="151">
        <v>757</v>
      </c>
      <c r="F8" s="151">
        <v>0</v>
      </c>
      <c r="G8" s="151">
        <v>0</v>
      </c>
      <c r="H8" s="151">
        <v>20569</v>
      </c>
      <c r="I8" s="151">
        <v>2106</v>
      </c>
      <c r="J8" s="151">
        <v>1100</v>
      </c>
      <c r="K8" s="151">
        <v>1006</v>
      </c>
      <c r="L8" s="151">
        <v>14</v>
      </c>
      <c r="M8" s="151">
        <v>36</v>
      </c>
      <c r="N8" s="151">
        <v>25136</v>
      </c>
      <c r="O8" s="151">
        <v>39786</v>
      </c>
      <c r="P8" s="151">
        <v>806413</v>
      </c>
      <c r="Q8" s="151">
        <v>301302</v>
      </c>
      <c r="R8" s="151">
        <v>31116</v>
      </c>
    </row>
    <row r="9" spans="1:18" ht="19.5" customHeight="1">
      <c r="A9" s="169" t="s">
        <v>173</v>
      </c>
      <c r="B9" s="154">
        <v>3010</v>
      </c>
      <c r="C9" s="155">
        <v>138154</v>
      </c>
      <c r="D9" s="155">
        <v>757</v>
      </c>
      <c r="E9" s="155">
        <v>757</v>
      </c>
      <c r="F9" s="155">
        <v>0</v>
      </c>
      <c r="G9" s="155">
        <v>0</v>
      </c>
      <c r="H9" s="155">
        <v>20569</v>
      </c>
      <c r="I9" s="155">
        <v>0</v>
      </c>
      <c r="J9" s="155">
        <v>0</v>
      </c>
      <c r="K9" s="155">
        <v>0</v>
      </c>
      <c r="L9" s="155">
        <v>14</v>
      </c>
      <c r="M9" s="155">
        <v>36</v>
      </c>
      <c r="N9" s="155">
        <v>377</v>
      </c>
      <c r="O9" s="155">
        <v>11651</v>
      </c>
      <c r="P9" s="155">
        <v>88696</v>
      </c>
      <c r="Q9" s="155">
        <v>12444</v>
      </c>
      <c r="R9" s="155">
        <v>676</v>
      </c>
    </row>
    <row r="10" spans="1:18" ht="20.25" customHeight="1">
      <c r="A10" s="170" t="s">
        <v>205</v>
      </c>
      <c r="B10" s="105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ht="18.75" customHeight="1">
      <c r="A11" s="170" t="s">
        <v>107</v>
      </c>
      <c r="B11" s="105">
        <v>3015</v>
      </c>
      <c r="C11" s="152">
        <v>106249</v>
      </c>
      <c r="D11" s="152">
        <v>726</v>
      </c>
      <c r="E11" s="152">
        <v>726</v>
      </c>
      <c r="F11" s="152">
        <v>0</v>
      </c>
      <c r="G11" s="152">
        <v>0</v>
      </c>
      <c r="H11" s="152">
        <v>16633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375</v>
      </c>
      <c r="O11" s="152">
        <v>9967</v>
      </c>
      <c r="P11" s="152">
        <v>63006</v>
      </c>
      <c r="Q11" s="152">
        <v>12215</v>
      </c>
      <c r="R11" s="152">
        <v>431</v>
      </c>
    </row>
    <row r="12" spans="1:18" ht="15" customHeight="1">
      <c r="A12" s="170"/>
      <c r="B12" s="12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ht="36" customHeight="1">
      <c r="A13" s="170" t="s">
        <v>66</v>
      </c>
      <c r="B13" s="105">
        <v>3020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</row>
    <row r="14" spans="1:18" ht="18" customHeight="1">
      <c r="A14" s="171" t="s">
        <v>123</v>
      </c>
      <c r="B14" s="105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s="77" customFormat="1" ht="29.25" customHeight="1">
      <c r="A15" s="170" t="s">
        <v>125</v>
      </c>
      <c r="B15" s="105">
        <v>3030</v>
      </c>
      <c r="C15" s="152">
        <v>36516</v>
      </c>
      <c r="D15" s="152">
        <v>0</v>
      </c>
      <c r="E15" s="152">
        <v>0</v>
      </c>
      <c r="F15" s="152">
        <v>0</v>
      </c>
      <c r="G15" s="152">
        <v>0</v>
      </c>
      <c r="H15" s="152">
        <v>5529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30794</v>
      </c>
      <c r="Q15" s="152">
        <v>0</v>
      </c>
      <c r="R15" s="152">
        <v>0</v>
      </c>
    </row>
    <row r="16" spans="1:18" ht="12" customHeight="1">
      <c r="A16" s="170"/>
      <c r="B16" s="12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ht="33" customHeight="1">
      <c r="A17" s="172" t="s">
        <v>222</v>
      </c>
      <c r="B17" s="75">
        <v>3031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</row>
    <row r="18" spans="1:18" ht="30" customHeight="1">
      <c r="A18" s="173" t="s">
        <v>268</v>
      </c>
      <c r="B18" s="154">
        <v>3033</v>
      </c>
      <c r="C18" s="155">
        <v>9408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9408</v>
      </c>
      <c r="O18" s="155">
        <v>0</v>
      </c>
      <c r="P18" s="155">
        <v>0</v>
      </c>
      <c r="Q18" s="155">
        <v>0</v>
      </c>
      <c r="R18" s="155">
        <v>0</v>
      </c>
    </row>
    <row r="19" spans="1:18" ht="30" customHeight="1">
      <c r="A19" s="170" t="s">
        <v>269</v>
      </c>
      <c r="B19" s="105">
        <v>3035</v>
      </c>
      <c r="C19" s="152">
        <v>31905</v>
      </c>
      <c r="D19" s="152">
        <v>31</v>
      </c>
      <c r="E19" s="152">
        <v>31</v>
      </c>
      <c r="F19" s="152">
        <v>0</v>
      </c>
      <c r="G19" s="152">
        <v>0</v>
      </c>
      <c r="H19" s="152">
        <v>3936</v>
      </c>
      <c r="I19" s="152">
        <v>0</v>
      </c>
      <c r="J19" s="152">
        <v>0</v>
      </c>
      <c r="K19" s="152">
        <v>0</v>
      </c>
      <c r="L19" s="152">
        <v>14</v>
      </c>
      <c r="M19" s="152">
        <v>36</v>
      </c>
      <c r="N19" s="152">
        <v>2</v>
      </c>
      <c r="O19" s="152">
        <v>1684</v>
      </c>
      <c r="P19" s="152">
        <v>25690</v>
      </c>
      <c r="Q19" s="152">
        <v>229</v>
      </c>
      <c r="R19" s="152">
        <v>245</v>
      </c>
    </row>
    <row r="20" spans="1:18" ht="17.25" customHeight="1">
      <c r="A20" s="170"/>
      <c r="B20" s="12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ht="17.25" customHeight="1">
      <c r="A21" s="170" t="s">
        <v>102</v>
      </c>
      <c r="B21" s="105">
        <v>3040</v>
      </c>
      <c r="C21" s="152">
        <v>24121</v>
      </c>
      <c r="D21" s="152">
        <v>31</v>
      </c>
      <c r="E21" s="152">
        <v>31</v>
      </c>
      <c r="F21" s="152">
        <v>0</v>
      </c>
      <c r="G21" s="152">
        <v>0</v>
      </c>
      <c r="H21" s="152">
        <v>2830</v>
      </c>
      <c r="I21" s="152">
        <v>0</v>
      </c>
      <c r="J21" s="152">
        <v>0</v>
      </c>
      <c r="K21" s="152">
        <v>0</v>
      </c>
      <c r="L21" s="152">
        <v>14</v>
      </c>
      <c r="M21" s="152">
        <v>24</v>
      </c>
      <c r="N21" s="152">
        <v>2</v>
      </c>
      <c r="O21" s="152">
        <v>1677</v>
      </c>
      <c r="P21" s="152">
        <v>19051</v>
      </c>
      <c r="Q21" s="152">
        <v>229</v>
      </c>
      <c r="R21" s="152">
        <v>225</v>
      </c>
    </row>
    <row r="22" spans="1:18" ht="42" customHeight="1">
      <c r="A22" s="170" t="s">
        <v>103</v>
      </c>
      <c r="B22" s="105">
        <v>3045</v>
      </c>
      <c r="C22" s="152">
        <v>7784</v>
      </c>
      <c r="D22" s="152">
        <v>0</v>
      </c>
      <c r="E22" s="152">
        <v>0</v>
      </c>
      <c r="F22" s="152">
        <v>0</v>
      </c>
      <c r="G22" s="152">
        <v>0</v>
      </c>
      <c r="H22" s="152">
        <v>1106</v>
      </c>
      <c r="I22" s="152">
        <v>0</v>
      </c>
      <c r="J22" s="152">
        <v>0</v>
      </c>
      <c r="K22" s="152">
        <v>0</v>
      </c>
      <c r="L22" s="152">
        <v>0</v>
      </c>
      <c r="M22" s="152">
        <v>12</v>
      </c>
      <c r="N22" s="152">
        <v>0</v>
      </c>
      <c r="O22" s="152">
        <v>7</v>
      </c>
      <c r="P22" s="152">
        <v>6639</v>
      </c>
      <c r="Q22" s="152">
        <v>0</v>
      </c>
      <c r="R22" s="152">
        <v>20</v>
      </c>
    </row>
    <row r="23" spans="1:18" s="77" customFormat="1" ht="25.5" customHeight="1">
      <c r="A23" s="170" t="s">
        <v>112</v>
      </c>
      <c r="B23" s="105">
        <v>3050</v>
      </c>
      <c r="C23" s="152">
        <v>7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7</v>
      </c>
      <c r="P23" s="152">
        <v>0</v>
      </c>
      <c r="Q23" s="152">
        <v>0</v>
      </c>
      <c r="R23" s="152">
        <v>0</v>
      </c>
    </row>
    <row r="24" spans="1:18" ht="40.5" customHeight="1">
      <c r="A24" s="171" t="s">
        <v>123</v>
      </c>
      <c r="B24" s="105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8" ht="50.25" customHeight="1">
      <c r="A25" s="170" t="s">
        <v>226</v>
      </c>
      <c r="B25" s="105">
        <v>3055</v>
      </c>
      <c r="C25" s="152">
        <v>32038</v>
      </c>
      <c r="D25" s="152">
        <v>0</v>
      </c>
      <c r="E25" s="152">
        <v>0</v>
      </c>
      <c r="F25" s="152">
        <v>0</v>
      </c>
      <c r="G25" s="152">
        <v>0</v>
      </c>
      <c r="H25" s="152">
        <v>1954</v>
      </c>
      <c r="I25" s="152">
        <v>14</v>
      </c>
      <c r="J25" s="152">
        <v>0</v>
      </c>
      <c r="K25" s="152">
        <v>14</v>
      </c>
      <c r="L25" s="152">
        <v>0</v>
      </c>
      <c r="M25" s="152">
        <v>36</v>
      </c>
      <c r="N25" s="152">
        <v>10268</v>
      </c>
      <c r="O25" s="152">
        <v>292</v>
      </c>
      <c r="P25" s="152">
        <v>6924</v>
      </c>
      <c r="Q25" s="152">
        <v>12530</v>
      </c>
      <c r="R25" s="152">
        <v>20</v>
      </c>
    </row>
    <row r="26" spans="1:18" ht="12.75" customHeight="1">
      <c r="A26" s="170"/>
      <c r="B26" s="12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1:18" ht="33" customHeight="1">
      <c r="A27" s="172" t="s">
        <v>222</v>
      </c>
      <c r="B27" s="75">
        <v>3056</v>
      </c>
      <c r="C27" s="153">
        <v>23059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10268</v>
      </c>
      <c r="O27" s="153">
        <v>292</v>
      </c>
      <c r="P27" s="153">
        <v>0</v>
      </c>
      <c r="Q27" s="153">
        <v>12499</v>
      </c>
      <c r="R27" s="153">
        <v>0</v>
      </c>
    </row>
    <row r="28" spans="1:18" ht="42.75" customHeight="1">
      <c r="A28" s="173" t="s">
        <v>126</v>
      </c>
      <c r="B28" s="154">
        <v>3057</v>
      </c>
      <c r="C28" s="155">
        <v>23117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10326</v>
      </c>
      <c r="O28" s="155">
        <v>292</v>
      </c>
      <c r="P28" s="155">
        <v>0</v>
      </c>
      <c r="Q28" s="155">
        <v>12499</v>
      </c>
      <c r="R28" s="155">
        <v>0</v>
      </c>
    </row>
    <row r="29" spans="1:18" ht="16.5" customHeight="1">
      <c r="A29" s="174" t="s">
        <v>109</v>
      </c>
      <c r="B29" s="154">
        <v>3060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</row>
    <row r="30" spans="1:18" ht="26.25" customHeight="1">
      <c r="A30" s="170" t="s">
        <v>20</v>
      </c>
      <c r="B30" s="105">
        <v>3065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</row>
    <row r="31" spans="1:18" ht="18.75" customHeight="1">
      <c r="A31" s="170" t="s">
        <v>16</v>
      </c>
      <c r="B31" s="105">
        <v>3070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</row>
    <row r="32" spans="1:18" ht="39.75" customHeight="1">
      <c r="A32" s="170" t="s">
        <v>39</v>
      </c>
      <c r="B32" s="105">
        <v>3075</v>
      </c>
      <c r="C32" s="152">
        <v>0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</row>
    <row r="33" spans="1:18" ht="30.75" customHeight="1">
      <c r="A33" s="170" t="s">
        <v>67</v>
      </c>
      <c r="B33" s="105">
        <v>3080</v>
      </c>
      <c r="C33" s="152">
        <v>0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</row>
    <row r="34" spans="1:18" ht="42.75" customHeight="1">
      <c r="A34" s="170" t="s">
        <v>115</v>
      </c>
      <c r="B34" s="105">
        <v>3083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</row>
    <row r="35" spans="1:18" ht="30.75" customHeight="1">
      <c r="A35" s="170" t="s">
        <v>116</v>
      </c>
      <c r="B35" s="105">
        <v>3084</v>
      </c>
      <c r="C35" s="152">
        <v>0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  <c r="P35" s="152">
        <v>0</v>
      </c>
      <c r="Q35" s="152">
        <v>0</v>
      </c>
      <c r="R35" s="152">
        <v>0</v>
      </c>
    </row>
    <row r="36" spans="1:18" ht="32.25" customHeight="1">
      <c r="A36" s="170" t="s">
        <v>117</v>
      </c>
      <c r="B36" s="105">
        <v>3085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</row>
    <row r="37" spans="1:18" ht="32.25" customHeight="1">
      <c r="A37" s="175" t="s">
        <v>110</v>
      </c>
      <c r="B37" s="154">
        <v>3090</v>
      </c>
      <c r="C37" s="152">
        <v>526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526</v>
      </c>
      <c r="J37" s="152">
        <v>0</v>
      </c>
      <c r="K37" s="152">
        <v>526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</row>
    <row r="38" spans="1:18" ht="16.5" customHeight="1">
      <c r="A38" s="175"/>
      <c r="B38" s="12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</row>
    <row r="39" spans="1:18" ht="57" customHeight="1">
      <c r="A39" s="170" t="s">
        <v>229</v>
      </c>
      <c r="B39" s="105">
        <v>3100</v>
      </c>
      <c r="C39" s="152">
        <v>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</row>
    <row r="40" spans="1:18" ht="33.75" customHeight="1">
      <c r="A40" s="170" t="s">
        <v>122</v>
      </c>
      <c r="B40" s="105">
        <v>3105</v>
      </c>
      <c r="C40" s="152">
        <v>526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526</v>
      </c>
      <c r="J40" s="152">
        <v>0</v>
      </c>
      <c r="K40" s="152">
        <v>526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</row>
    <row r="41" spans="1:18" ht="31.5" customHeight="1">
      <c r="A41" s="170" t="s">
        <v>118</v>
      </c>
      <c r="B41" s="105">
        <v>3107</v>
      </c>
      <c r="C41" s="152">
        <v>0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</row>
    <row r="42" spans="1:18" ht="21" customHeight="1">
      <c r="A42" s="171" t="s">
        <v>123</v>
      </c>
      <c r="B42" s="105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18" ht="17.25" customHeight="1">
      <c r="A43" s="170" t="s">
        <v>248</v>
      </c>
      <c r="B43" s="105">
        <v>3108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</row>
    <row r="44" spans="1:18" ht="40.5" customHeight="1">
      <c r="A44" s="173" t="s">
        <v>249</v>
      </c>
      <c r="B44" s="154">
        <v>3110</v>
      </c>
      <c r="C44" s="155">
        <v>599629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5025</v>
      </c>
      <c r="O44" s="155">
        <v>26155</v>
      </c>
      <c r="P44" s="155">
        <v>473781</v>
      </c>
      <c r="Q44" s="155">
        <v>94668</v>
      </c>
      <c r="R44" s="155">
        <v>0</v>
      </c>
    </row>
    <row r="45" spans="1:18" ht="14.25" customHeight="1">
      <c r="A45" s="173"/>
      <c r="B45" s="12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</row>
    <row r="46" spans="1:18" ht="18.75" customHeight="1">
      <c r="A46" s="170" t="s">
        <v>137</v>
      </c>
      <c r="B46" s="105">
        <v>3111</v>
      </c>
      <c r="C46" s="152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</row>
    <row r="47" spans="1:18" ht="37.5" customHeight="1">
      <c r="A47" s="170" t="s">
        <v>128</v>
      </c>
      <c r="B47" s="105">
        <v>3112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</row>
    <row r="48" spans="1:18" ht="27" customHeight="1">
      <c r="A48" s="176" t="s">
        <v>199</v>
      </c>
      <c r="B48" s="42">
        <v>3113</v>
      </c>
      <c r="C48" s="152">
        <v>599629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5025</v>
      </c>
      <c r="O48" s="152">
        <v>26155</v>
      </c>
      <c r="P48" s="152">
        <v>473781</v>
      </c>
      <c r="Q48" s="152">
        <v>94668</v>
      </c>
      <c r="R48" s="152">
        <v>0</v>
      </c>
    </row>
    <row r="49" spans="1:18" ht="16.5" customHeight="1">
      <c r="A49" s="170" t="s">
        <v>129</v>
      </c>
      <c r="B49" s="42">
        <v>3114</v>
      </c>
      <c r="C49" s="152">
        <v>0</v>
      </c>
      <c r="D49" s="152">
        <v>0</v>
      </c>
      <c r="E49" s="152">
        <v>0</v>
      </c>
      <c r="F49" s="152">
        <v>0</v>
      </c>
      <c r="G49" s="152">
        <v>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v>0</v>
      </c>
      <c r="O49" s="152">
        <v>0</v>
      </c>
      <c r="P49" s="152">
        <v>0</v>
      </c>
      <c r="Q49" s="152">
        <v>0</v>
      </c>
      <c r="R49" s="152">
        <v>0</v>
      </c>
    </row>
    <row r="50" spans="1:18" ht="30.75" customHeight="1">
      <c r="A50" s="174" t="s">
        <v>90</v>
      </c>
      <c r="B50" s="154">
        <v>3115</v>
      </c>
      <c r="C50" s="155">
        <v>117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117</v>
      </c>
      <c r="Q50" s="155">
        <v>0</v>
      </c>
      <c r="R50" s="155">
        <v>0</v>
      </c>
    </row>
    <row r="51" spans="1:18" ht="21.75" customHeight="1">
      <c r="A51" s="168" t="s">
        <v>102</v>
      </c>
      <c r="B51" s="105">
        <v>3120</v>
      </c>
      <c r="C51" s="152">
        <v>117</v>
      </c>
      <c r="D51" s="152">
        <v>0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v>0</v>
      </c>
      <c r="O51" s="152">
        <v>0</v>
      </c>
      <c r="P51" s="152">
        <v>117</v>
      </c>
      <c r="Q51" s="152">
        <v>0</v>
      </c>
      <c r="R51" s="152">
        <v>0</v>
      </c>
    </row>
    <row r="52" spans="1:18" ht="18" customHeight="1">
      <c r="A52" s="168" t="s">
        <v>103</v>
      </c>
      <c r="B52" s="105">
        <v>3125</v>
      </c>
      <c r="C52" s="152">
        <v>0</v>
      </c>
      <c r="D52" s="152">
        <v>0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>
        <v>0</v>
      </c>
      <c r="P52" s="152">
        <v>0</v>
      </c>
      <c r="Q52" s="152">
        <v>0</v>
      </c>
      <c r="R52" s="152">
        <v>0</v>
      </c>
    </row>
    <row r="53" spans="1:18" ht="12.75" customHeight="1">
      <c r="A53" s="168"/>
      <c r="B53" s="12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</row>
    <row r="54" spans="1:18" ht="29.25" customHeight="1">
      <c r="A54" s="177" t="s">
        <v>227</v>
      </c>
      <c r="B54" s="105">
        <v>3130</v>
      </c>
      <c r="C54" s="152">
        <v>0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2">
        <v>0</v>
      </c>
    </row>
    <row r="55" spans="1:18" ht="39" customHeight="1">
      <c r="A55" s="170" t="s">
        <v>21</v>
      </c>
      <c r="B55" s="105">
        <v>3135</v>
      </c>
      <c r="C55" s="152">
        <v>0</v>
      </c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0</v>
      </c>
      <c r="O55" s="152">
        <v>0</v>
      </c>
      <c r="P55" s="152">
        <v>0</v>
      </c>
      <c r="Q55" s="152">
        <v>0</v>
      </c>
      <c r="R55" s="152">
        <v>0</v>
      </c>
    </row>
    <row r="56" spans="1:18" ht="41.25" customHeight="1">
      <c r="A56" s="170" t="s">
        <v>39</v>
      </c>
      <c r="B56" s="105">
        <v>3140</v>
      </c>
      <c r="C56" s="152">
        <v>117</v>
      </c>
      <c r="D56" s="152">
        <v>0</v>
      </c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52">
        <v>0</v>
      </c>
      <c r="P56" s="152">
        <v>117</v>
      </c>
      <c r="Q56" s="152">
        <v>0</v>
      </c>
      <c r="R56" s="152">
        <v>0</v>
      </c>
    </row>
    <row r="57" spans="1:18" ht="28.5" customHeight="1">
      <c r="A57" s="170" t="s">
        <v>67</v>
      </c>
      <c r="B57" s="105">
        <v>3145</v>
      </c>
      <c r="C57" s="152">
        <v>0</v>
      </c>
      <c r="D57" s="152">
        <v>0</v>
      </c>
      <c r="E57" s="152">
        <v>0</v>
      </c>
      <c r="F57" s="152">
        <v>0</v>
      </c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>
        <v>0</v>
      </c>
      <c r="R57" s="152">
        <v>0</v>
      </c>
    </row>
    <row r="58" spans="1:18" ht="29.25" customHeight="1">
      <c r="A58" s="170" t="s">
        <v>115</v>
      </c>
      <c r="B58" s="105">
        <v>3147</v>
      </c>
      <c r="C58" s="152">
        <v>0</v>
      </c>
      <c r="D58" s="152">
        <v>0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v>0</v>
      </c>
      <c r="N58" s="152">
        <v>0</v>
      </c>
      <c r="O58" s="152">
        <v>0</v>
      </c>
      <c r="P58" s="152">
        <v>0</v>
      </c>
      <c r="Q58" s="152">
        <v>0</v>
      </c>
      <c r="R58" s="152">
        <v>0</v>
      </c>
    </row>
    <row r="59" spans="1:18" ht="39.75" customHeight="1">
      <c r="A59" s="170" t="s">
        <v>116</v>
      </c>
      <c r="B59" s="105">
        <v>3148</v>
      </c>
      <c r="C59" s="152">
        <v>0</v>
      </c>
      <c r="D59" s="152">
        <v>0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2">
        <v>0</v>
      </c>
      <c r="P59" s="152">
        <v>0</v>
      </c>
      <c r="Q59" s="152">
        <v>0</v>
      </c>
      <c r="R59" s="152">
        <v>0</v>
      </c>
    </row>
    <row r="60" spans="1:18" ht="51" customHeight="1">
      <c r="A60" s="170" t="s">
        <v>117</v>
      </c>
      <c r="B60" s="105">
        <v>3150</v>
      </c>
      <c r="C60" s="152">
        <v>0</v>
      </c>
      <c r="D60" s="152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v>0</v>
      </c>
      <c r="O60" s="152">
        <v>0</v>
      </c>
      <c r="P60" s="152">
        <v>0</v>
      </c>
      <c r="Q60" s="152">
        <v>0</v>
      </c>
      <c r="R60" s="152">
        <v>0</v>
      </c>
    </row>
    <row r="61" spans="1:18" ht="30" customHeight="1">
      <c r="A61" s="175" t="s">
        <v>111</v>
      </c>
      <c r="B61" s="154">
        <v>3155</v>
      </c>
      <c r="C61" s="155">
        <v>480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480</v>
      </c>
      <c r="J61" s="155">
        <v>0</v>
      </c>
      <c r="K61" s="155">
        <v>480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v>0</v>
      </c>
    </row>
    <row r="62" spans="1:18" ht="42.75" customHeight="1">
      <c r="A62" s="170" t="s">
        <v>113</v>
      </c>
      <c r="B62" s="105">
        <v>3160</v>
      </c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v>0</v>
      </c>
      <c r="O62" s="152">
        <v>0</v>
      </c>
      <c r="P62" s="152">
        <v>0</v>
      </c>
      <c r="Q62" s="152">
        <v>0</v>
      </c>
      <c r="R62" s="152">
        <v>0</v>
      </c>
    </row>
    <row r="63" spans="1:18" ht="27" customHeight="1">
      <c r="A63" s="170" t="s">
        <v>122</v>
      </c>
      <c r="B63" s="105">
        <v>3165</v>
      </c>
      <c r="C63" s="152">
        <v>480</v>
      </c>
      <c r="D63" s="152">
        <v>0</v>
      </c>
      <c r="E63" s="152">
        <v>0</v>
      </c>
      <c r="F63" s="152">
        <v>0</v>
      </c>
      <c r="G63" s="152">
        <v>0</v>
      </c>
      <c r="H63" s="152">
        <v>0</v>
      </c>
      <c r="I63" s="152">
        <v>480</v>
      </c>
      <c r="J63" s="152">
        <v>0</v>
      </c>
      <c r="K63" s="152">
        <v>480</v>
      </c>
      <c r="L63" s="152">
        <v>0</v>
      </c>
      <c r="M63" s="152">
        <v>0</v>
      </c>
      <c r="N63" s="152">
        <v>0</v>
      </c>
      <c r="O63" s="152">
        <v>0</v>
      </c>
      <c r="P63" s="152">
        <v>0</v>
      </c>
      <c r="Q63" s="152">
        <v>0</v>
      </c>
      <c r="R63" s="152">
        <v>0</v>
      </c>
    </row>
    <row r="64" spans="1:18" ht="27.75" customHeight="1">
      <c r="A64" s="170" t="s">
        <v>118</v>
      </c>
      <c r="B64" s="105">
        <v>3170</v>
      </c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0</v>
      </c>
      <c r="N64" s="152">
        <v>0</v>
      </c>
      <c r="O64" s="152">
        <v>0</v>
      </c>
      <c r="P64" s="152">
        <v>0</v>
      </c>
      <c r="Q64" s="152">
        <v>0</v>
      </c>
      <c r="R64" s="152">
        <v>0</v>
      </c>
    </row>
    <row r="65" spans="1:18" ht="31.5" customHeight="1">
      <c r="A65" s="178" t="s">
        <v>230</v>
      </c>
      <c r="B65" s="105">
        <v>3171</v>
      </c>
      <c r="C65" s="152">
        <v>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  <c r="O65" s="152">
        <v>0</v>
      </c>
      <c r="P65" s="152">
        <v>0</v>
      </c>
      <c r="Q65" s="152">
        <v>0</v>
      </c>
      <c r="R65" s="152">
        <v>0</v>
      </c>
    </row>
    <row r="66" spans="1:18" s="77" customFormat="1" ht="21" customHeight="1">
      <c r="A66" s="171" t="s">
        <v>123</v>
      </c>
      <c r="B66" s="105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67" spans="1:18" ht="38.25">
      <c r="A67" s="173" t="s">
        <v>249</v>
      </c>
      <c r="B67" s="154">
        <v>3173</v>
      </c>
      <c r="C67" s="155">
        <v>458739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1100</v>
      </c>
      <c r="J67" s="155">
        <v>1100</v>
      </c>
      <c r="K67" s="155">
        <v>0</v>
      </c>
      <c r="L67" s="155">
        <v>0</v>
      </c>
      <c r="M67" s="155">
        <v>0</v>
      </c>
      <c r="N67" s="155">
        <v>0</v>
      </c>
      <c r="O67" s="155">
        <v>1688</v>
      </c>
      <c r="P67" s="155">
        <v>243819</v>
      </c>
      <c r="Q67" s="155">
        <v>181691</v>
      </c>
      <c r="R67" s="155">
        <v>30440</v>
      </c>
    </row>
    <row r="68" spans="1:18" ht="12.75">
      <c r="A68" s="173"/>
      <c r="B68" s="12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1:18" ht="24.75" customHeight="1">
      <c r="A69" s="170" t="s">
        <v>137</v>
      </c>
      <c r="B69" s="105">
        <v>3174</v>
      </c>
      <c r="C69" s="152">
        <v>0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0</v>
      </c>
      <c r="N69" s="152">
        <v>0</v>
      </c>
      <c r="O69" s="152">
        <v>0</v>
      </c>
      <c r="P69" s="152">
        <v>0</v>
      </c>
      <c r="Q69" s="152">
        <v>0</v>
      </c>
      <c r="R69" s="152">
        <v>0</v>
      </c>
    </row>
    <row r="70" spans="1:18" ht="38.25">
      <c r="A70" s="170" t="s">
        <v>170</v>
      </c>
      <c r="B70" s="105">
        <v>3175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</row>
    <row r="71" spans="1:18" ht="27" customHeight="1">
      <c r="A71" s="170" t="s">
        <v>198</v>
      </c>
      <c r="B71" s="105">
        <v>3176</v>
      </c>
      <c r="C71" s="152">
        <v>458739</v>
      </c>
      <c r="D71" s="152">
        <v>0</v>
      </c>
      <c r="E71" s="152">
        <v>0</v>
      </c>
      <c r="F71" s="152">
        <v>0</v>
      </c>
      <c r="G71" s="152">
        <v>0</v>
      </c>
      <c r="H71" s="152">
        <v>0</v>
      </c>
      <c r="I71" s="152">
        <v>1100</v>
      </c>
      <c r="J71" s="152">
        <v>1100</v>
      </c>
      <c r="K71" s="152">
        <v>0</v>
      </c>
      <c r="L71" s="152">
        <v>0</v>
      </c>
      <c r="M71" s="152">
        <v>0</v>
      </c>
      <c r="N71" s="152">
        <v>0</v>
      </c>
      <c r="O71" s="152">
        <v>1688</v>
      </c>
      <c r="P71" s="152">
        <v>243819</v>
      </c>
      <c r="Q71" s="152">
        <v>181691</v>
      </c>
      <c r="R71" s="152">
        <v>30440</v>
      </c>
    </row>
    <row r="72" spans="1:18" ht="21.75" customHeight="1">
      <c r="A72" s="170" t="s">
        <v>129</v>
      </c>
      <c r="B72" s="105">
        <v>3177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</row>
    <row r="73" spans="1:18" ht="34.5" customHeight="1">
      <c r="A73" s="170" t="s">
        <v>131</v>
      </c>
      <c r="B73" s="105">
        <v>3178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</row>
    <row r="74" spans="1:18" ht="42" customHeight="1">
      <c r="A74" s="172" t="s">
        <v>220</v>
      </c>
      <c r="B74" s="75">
        <v>3179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</row>
    <row r="75" spans="1:18" ht="30" customHeight="1">
      <c r="A75" s="74" t="s">
        <v>26</v>
      </c>
      <c r="B75" s="105">
        <v>3180</v>
      </c>
      <c r="C75" s="76">
        <v>3781627</v>
      </c>
      <c r="D75" s="76">
        <v>2302</v>
      </c>
      <c r="E75" s="76">
        <v>2302</v>
      </c>
      <c r="F75" s="76">
        <v>0</v>
      </c>
      <c r="G75" s="76">
        <v>0</v>
      </c>
      <c r="H75" s="76">
        <v>73126</v>
      </c>
      <c r="I75" s="76">
        <v>6332</v>
      </c>
      <c r="J75" s="76">
        <v>3300</v>
      </c>
      <c r="K75" s="76">
        <v>3032</v>
      </c>
      <c r="L75" s="76">
        <v>56</v>
      </c>
      <c r="M75" s="76">
        <v>180</v>
      </c>
      <c r="N75" s="76">
        <v>76212</v>
      </c>
      <c r="O75" s="76">
        <v>121341</v>
      </c>
      <c r="P75" s="76">
        <v>2482764</v>
      </c>
      <c r="Q75" s="76">
        <v>916665</v>
      </c>
      <c r="R75" s="76">
        <v>93613</v>
      </c>
    </row>
    <row r="76" spans="1:18" ht="12.75">
      <c r="A76" s="326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8"/>
    </row>
    <row r="77" spans="1:18" ht="54" customHeight="1">
      <c r="A77" s="69" t="s">
        <v>228</v>
      </c>
      <c r="B77" s="106">
        <v>3190</v>
      </c>
      <c r="C77" s="158">
        <v>19</v>
      </c>
      <c r="D77" s="73" t="s">
        <v>22</v>
      </c>
      <c r="E77" s="73" t="s">
        <v>22</v>
      </c>
      <c r="F77" s="73" t="s">
        <v>22</v>
      </c>
      <c r="G77" s="73" t="s">
        <v>22</v>
      </c>
      <c r="H77" s="73" t="s">
        <v>22</v>
      </c>
      <c r="I77" s="73" t="s">
        <v>22</v>
      </c>
      <c r="J77" s="73" t="s">
        <v>22</v>
      </c>
      <c r="K77" s="73" t="s">
        <v>22</v>
      </c>
      <c r="L77" s="73" t="s">
        <v>22</v>
      </c>
      <c r="M77" s="73" t="s">
        <v>22</v>
      </c>
      <c r="N77" s="73" t="s">
        <v>22</v>
      </c>
      <c r="O77" s="73" t="s">
        <v>22</v>
      </c>
      <c r="P77" s="73" t="s">
        <v>22</v>
      </c>
      <c r="Q77" s="73" t="s">
        <v>22</v>
      </c>
      <c r="R77" s="73" t="s">
        <v>22</v>
      </c>
    </row>
    <row r="79" spans="1:18" ht="12.75">
      <c r="A79" s="61"/>
      <c r="B79" s="62"/>
      <c r="C79" s="61"/>
      <c r="D79" s="61"/>
      <c r="E79" s="61"/>
      <c r="F79" s="63"/>
      <c r="G79" s="61"/>
      <c r="H79" s="63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2.75">
      <c r="A80" s="61"/>
      <c r="B80" s="62"/>
      <c r="C80" s="61"/>
      <c r="D80" s="61"/>
      <c r="E80" s="61"/>
      <c r="F80" s="63"/>
      <c r="G80" s="61"/>
      <c r="H80" s="63"/>
      <c r="I80" s="58"/>
      <c r="J80" s="58"/>
      <c r="K80" s="58"/>
      <c r="L80" s="58"/>
      <c r="M80" s="58"/>
      <c r="N80" s="58"/>
      <c r="O80" s="58"/>
      <c r="P80" s="58"/>
      <c r="Q80" s="58"/>
      <c r="R80" s="58"/>
    </row>
  </sheetData>
  <sheetProtection/>
  <autoFilter ref="B1:B80"/>
  <mergeCells count="20">
    <mergeCell ref="H5:H6"/>
    <mergeCell ref="A76:R76"/>
    <mergeCell ref="I5:I6"/>
    <mergeCell ref="B4:B6"/>
    <mergeCell ref="P5:P6"/>
    <mergeCell ref="G5:G6"/>
    <mergeCell ref="L5:L6"/>
    <mergeCell ref="E5:F5"/>
    <mergeCell ref="O5:O6"/>
    <mergeCell ref="Q5:Q6"/>
    <mergeCell ref="A3:R3"/>
    <mergeCell ref="A1:R1"/>
    <mergeCell ref="A4:A6"/>
    <mergeCell ref="R5:R6"/>
    <mergeCell ref="D5:D6"/>
    <mergeCell ref="N5:N6"/>
    <mergeCell ref="J5:K5"/>
    <mergeCell ref="A2:R2"/>
    <mergeCell ref="C4:C6"/>
    <mergeCell ref="M5:M6"/>
  </mergeCells>
  <printOptions horizontalCentered="1"/>
  <pageMargins left="0" right="0" top="0" bottom="0" header="0" footer="0"/>
  <pageSetup fitToHeight="0" horizontalDpi="600" verticalDpi="600" orientation="landscape" paperSize="9" scale="48" r:id="rId1"/>
  <rowBreaks count="2" manualBreakCount="2">
    <brk id="36" max="17" man="1"/>
    <brk id="66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23" customWidth="1"/>
    <col min="2" max="2" width="9.125" style="23" customWidth="1"/>
    <col min="3" max="3" width="15.875" style="23" customWidth="1"/>
    <col min="4" max="4" width="0.2421875" style="23" customWidth="1"/>
    <col min="5" max="7" width="9.125" style="23" hidden="1" customWidth="1"/>
    <col min="8" max="16384" width="9.125" style="23" customWidth="1"/>
  </cols>
  <sheetData>
    <row r="1" spans="1:3" ht="30" customHeight="1">
      <c r="A1" s="329" t="s">
        <v>95</v>
      </c>
      <c r="B1" s="330"/>
      <c r="C1" s="330"/>
    </row>
    <row r="2" spans="1:3" ht="40.5" customHeight="1">
      <c r="A2" s="331" t="s">
        <v>200</v>
      </c>
      <c r="B2" s="332"/>
      <c r="C2" s="332"/>
    </row>
    <row r="3" spans="1:3" ht="12.75" customHeight="1">
      <c r="A3" s="25"/>
      <c r="B3" s="333" t="s">
        <v>0</v>
      </c>
      <c r="C3" s="333"/>
    </row>
    <row r="4" spans="1:3" ht="12.75" customHeight="1">
      <c r="A4" s="334"/>
      <c r="B4" s="335" t="s">
        <v>7</v>
      </c>
      <c r="C4" s="335" t="s">
        <v>76</v>
      </c>
    </row>
    <row r="5" spans="1:7" s="26" customFormat="1" ht="26.25" customHeight="1">
      <c r="A5" s="334"/>
      <c r="B5" s="335"/>
      <c r="C5" s="335"/>
      <c r="D5" s="23"/>
      <c r="E5" s="23"/>
      <c r="F5" s="23"/>
      <c r="G5" s="23"/>
    </row>
    <row r="6" spans="1:7" s="24" customFormat="1" ht="25.5">
      <c r="A6" s="12" t="s">
        <v>92</v>
      </c>
      <c r="B6" s="22">
        <v>4010</v>
      </c>
      <c r="C6" s="27">
        <v>2164570</v>
      </c>
      <c r="D6" s="23"/>
      <c r="E6" s="23"/>
      <c r="F6" s="23"/>
      <c r="G6" s="23"/>
    </row>
    <row r="7" spans="1:7" s="24" customFormat="1" ht="15">
      <c r="A7" s="12"/>
      <c r="B7" s="22"/>
      <c r="C7" s="27"/>
      <c r="D7" s="23"/>
      <c r="E7" s="23"/>
      <c r="F7" s="23"/>
      <c r="G7" s="23"/>
    </row>
    <row r="8" spans="1:7" s="24" customFormat="1" ht="15">
      <c r="A8" s="12" t="s">
        <v>75</v>
      </c>
      <c r="B8" s="22">
        <v>4020</v>
      </c>
      <c r="C8" s="27">
        <v>13238</v>
      </c>
      <c r="D8" s="23"/>
      <c r="E8" s="23"/>
      <c r="F8" s="23"/>
      <c r="G8" s="23"/>
    </row>
    <row r="9" spans="1:7" s="24" customFormat="1" ht="15">
      <c r="A9" s="12" t="s">
        <v>77</v>
      </c>
      <c r="B9" s="22">
        <v>4030</v>
      </c>
      <c r="C9" s="27">
        <v>380</v>
      </c>
      <c r="D9" s="23"/>
      <c r="E9" s="23"/>
      <c r="F9" s="23"/>
      <c r="G9" s="23"/>
    </row>
    <row r="10" spans="1:7" s="24" customFormat="1" ht="15">
      <c r="A10" s="12" t="s">
        <v>100</v>
      </c>
      <c r="B10" s="22">
        <v>4040</v>
      </c>
      <c r="C10" s="27">
        <v>2149072</v>
      </c>
      <c r="D10" s="23"/>
      <c r="E10" s="23"/>
      <c r="F10" s="23"/>
      <c r="G10" s="23"/>
    </row>
    <row r="11" spans="1:7" s="24" customFormat="1" ht="15">
      <c r="A11" s="16" t="s">
        <v>6</v>
      </c>
      <c r="B11" s="22"/>
      <c r="C11" s="27"/>
      <c r="D11" s="23"/>
      <c r="E11" s="23"/>
      <c r="F11" s="23"/>
      <c r="G11" s="23"/>
    </row>
    <row r="12" spans="1:7" s="24" customFormat="1" ht="25.5">
      <c r="A12" s="17" t="s">
        <v>93</v>
      </c>
      <c r="B12" s="22">
        <v>4050</v>
      </c>
      <c r="C12" s="27">
        <v>11543</v>
      </c>
      <c r="D12" s="23"/>
      <c r="E12" s="23"/>
      <c r="F12" s="23"/>
      <c r="G12" s="23"/>
    </row>
    <row r="13" spans="1:7" s="24" customFormat="1" ht="30" customHeight="1">
      <c r="A13" s="17" t="s">
        <v>94</v>
      </c>
      <c r="B13" s="22">
        <v>4060</v>
      </c>
      <c r="C13" s="27">
        <v>507224</v>
      </c>
      <c r="D13" s="23"/>
      <c r="E13" s="23"/>
      <c r="F13" s="23"/>
      <c r="G13" s="23"/>
    </row>
    <row r="14" spans="1:7" s="24" customFormat="1" ht="14.25" customHeight="1">
      <c r="A14" s="17" t="s">
        <v>121</v>
      </c>
      <c r="B14" s="22">
        <v>4070</v>
      </c>
      <c r="C14" s="27">
        <v>361433</v>
      </c>
      <c r="D14" s="23"/>
      <c r="E14" s="23"/>
      <c r="F14" s="23"/>
      <c r="G14" s="23"/>
    </row>
    <row r="15" spans="1:7" s="24" customFormat="1" ht="13.5" customHeight="1">
      <c r="A15" s="12" t="s">
        <v>26</v>
      </c>
      <c r="B15" s="22">
        <v>4080</v>
      </c>
      <c r="C15" s="27">
        <v>5207460</v>
      </c>
      <c r="D15" s="23"/>
      <c r="E15" s="23"/>
      <c r="F15" s="23"/>
      <c r="G15" s="23"/>
    </row>
    <row r="16" spans="1:7" s="24" customFormat="1" ht="15">
      <c r="A16" s="16" t="s">
        <v>53</v>
      </c>
      <c r="B16" s="22"/>
      <c r="C16" s="27"/>
      <c r="D16" s="23"/>
      <c r="E16" s="23"/>
      <c r="F16" s="23"/>
      <c r="G16" s="23"/>
    </row>
    <row r="17" spans="1:7" ht="51">
      <c r="A17" s="12" t="s">
        <v>78</v>
      </c>
      <c r="B17" s="22">
        <v>4200</v>
      </c>
      <c r="C17" s="27">
        <v>0</v>
      </c>
      <c r="D17" s="49"/>
      <c r="E17" s="49"/>
      <c r="F17" s="49"/>
      <c r="G17" s="49"/>
    </row>
    <row r="18" spans="4:5" ht="12.75">
      <c r="D18" s="46"/>
      <c r="E18" s="46"/>
    </row>
    <row r="19" spans="1:5" ht="12.75">
      <c r="A19" s="44"/>
      <c r="B19" s="45"/>
      <c r="C19" s="46"/>
      <c r="D19" s="124"/>
      <c r="E19" s="125"/>
    </row>
    <row r="20" spans="1:5" ht="12.75" customHeight="1">
      <c r="A20" s="47"/>
      <c r="B20" s="123"/>
      <c r="C20" s="124"/>
      <c r="D20" s="48"/>
      <c r="E20" s="48"/>
    </row>
    <row r="21" spans="1:5" ht="12.75">
      <c r="A21" s="47"/>
      <c r="B21" s="47"/>
      <c r="C21" s="48"/>
      <c r="D21" s="47"/>
      <c r="E21" s="47"/>
    </row>
    <row r="22" spans="1:5" ht="12.75">
      <c r="A22" s="47"/>
      <c r="B22" s="47"/>
      <c r="C22" s="47"/>
      <c r="D22" s="47"/>
      <c r="E22" s="47"/>
    </row>
    <row r="23" spans="1:3" ht="12.75">
      <c r="A23" s="47"/>
      <c r="B23" s="47"/>
      <c r="C23" s="47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S100"/>
  <sheetViews>
    <sheetView view="pageBreakPreview" zoomScale="60" zoomScaleNormal="60" workbookViewId="0" topLeftCell="B64">
      <selection activeCell="C92" sqref="C92:S92"/>
    </sheetView>
  </sheetViews>
  <sheetFormatPr defaultColWidth="12.875" defaultRowHeight="12.75"/>
  <cols>
    <col min="1" max="1" width="61.375" style="77" customWidth="1"/>
    <col min="2" max="2" width="10.875" style="90" customWidth="1"/>
    <col min="3" max="3" width="17.25390625" style="52" customWidth="1"/>
    <col min="4" max="4" width="19.00390625" style="54" customWidth="1"/>
    <col min="5" max="5" width="27.875" style="54" customWidth="1"/>
    <col min="6" max="6" width="27.375" style="54" customWidth="1"/>
    <col min="7" max="7" width="24.125" style="54" customWidth="1"/>
    <col min="8" max="8" width="18.00390625" style="54" customWidth="1"/>
    <col min="9" max="9" width="21.75390625" style="54" customWidth="1"/>
    <col min="10" max="10" width="18.625" style="54" customWidth="1"/>
    <col min="11" max="14" width="21.375" style="54" customWidth="1"/>
    <col min="15" max="15" width="23.875" style="54" customWidth="1"/>
    <col min="16" max="16" width="22.25390625" style="54" customWidth="1"/>
    <col min="17" max="17" width="20.25390625" style="54" customWidth="1"/>
    <col min="18" max="18" width="15.875" style="54" customWidth="1"/>
    <col min="19" max="19" width="18.625" style="54" customWidth="1"/>
    <col min="20" max="16384" width="12.875" style="54" customWidth="1"/>
  </cols>
  <sheetData>
    <row r="1" spans="1:19" ht="27" customHeight="1">
      <c r="A1" s="317" t="s">
        <v>89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53"/>
      <c r="S1" s="53"/>
    </row>
    <row r="2" spans="1:19" ht="16.5" customHeight="1">
      <c r="A2" s="86"/>
      <c r="B2" s="87"/>
      <c r="C2" s="59"/>
      <c r="D2" s="59"/>
      <c r="E2" s="59"/>
      <c r="F2" s="318"/>
      <c r="G2" s="318"/>
      <c r="H2" s="318"/>
      <c r="I2" s="318"/>
      <c r="J2" s="318"/>
      <c r="K2" s="318"/>
      <c r="L2" s="107"/>
      <c r="M2" s="66"/>
      <c r="N2" s="66"/>
      <c r="O2" s="66"/>
      <c r="P2" s="59"/>
      <c r="Q2" s="59"/>
      <c r="R2" s="60"/>
      <c r="S2" s="60"/>
    </row>
    <row r="3" spans="1:19" ht="56.25" customHeight="1">
      <c r="A3" s="358" t="s">
        <v>208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14.25" customHeight="1">
      <c r="A4" s="374" t="s">
        <v>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</row>
    <row r="5" spans="1:19" ht="15.75" customHeight="1">
      <c r="A5" s="357"/>
      <c r="B5" s="357" t="s">
        <v>7</v>
      </c>
      <c r="C5" s="339" t="s">
        <v>259</v>
      </c>
      <c r="D5" s="342" t="s">
        <v>6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55"/>
      <c r="P5" s="355"/>
      <c r="Q5" s="355"/>
      <c r="R5" s="356"/>
      <c r="S5" s="356"/>
    </row>
    <row r="6" spans="1:19" ht="15.75" customHeight="1">
      <c r="A6" s="357"/>
      <c r="B6" s="357"/>
      <c r="C6" s="340"/>
      <c r="D6" s="362" t="s">
        <v>179</v>
      </c>
      <c r="E6" s="363"/>
      <c r="F6" s="363"/>
      <c r="G6" s="363"/>
      <c r="H6" s="363"/>
      <c r="I6" s="364"/>
      <c r="J6" s="367" t="s">
        <v>177</v>
      </c>
      <c r="K6" s="349" t="s">
        <v>180</v>
      </c>
      <c r="L6" s="350"/>
      <c r="M6" s="350"/>
      <c r="N6" s="350"/>
      <c r="O6" s="336" t="s">
        <v>204</v>
      </c>
      <c r="P6" s="336" t="s">
        <v>189</v>
      </c>
      <c r="Q6" s="336" t="s">
        <v>188</v>
      </c>
      <c r="R6" s="354" t="s">
        <v>212</v>
      </c>
      <c r="S6" s="348"/>
    </row>
    <row r="7" spans="1:19" ht="15.75" customHeight="1">
      <c r="A7" s="357"/>
      <c r="B7" s="357"/>
      <c r="C7" s="340"/>
      <c r="D7" s="365" t="s">
        <v>172</v>
      </c>
      <c r="E7" s="344" t="s">
        <v>174</v>
      </c>
      <c r="F7" s="345"/>
      <c r="G7" s="346" t="s">
        <v>194</v>
      </c>
      <c r="H7" s="342" t="s">
        <v>206</v>
      </c>
      <c r="I7" s="351" t="s">
        <v>193</v>
      </c>
      <c r="J7" s="368"/>
      <c r="K7" s="342" t="s">
        <v>192</v>
      </c>
      <c r="L7" s="342" t="s">
        <v>191</v>
      </c>
      <c r="M7" s="342" t="s">
        <v>206</v>
      </c>
      <c r="N7" s="342" t="s">
        <v>190</v>
      </c>
      <c r="O7" s="337"/>
      <c r="P7" s="337"/>
      <c r="Q7" s="337"/>
      <c r="R7" s="343"/>
      <c r="S7" s="343"/>
    </row>
    <row r="8" spans="1:19" ht="24" customHeight="1">
      <c r="A8" s="357"/>
      <c r="B8" s="357"/>
      <c r="C8" s="340"/>
      <c r="D8" s="366"/>
      <c r="E8" s="42" t="s">
        <v>175</v>
      </c>
      <c r="F8" s="42" t="s">
        <v>176</v>
      </c>
      <c r="G8" s="336"/>
      <c r="H8" s="348"/>
      <c r="I8" s="352"/>
      <c r="J8" s="368"/>
      <c r="K8" s="343"/>
      <c r="L8" s="343"/>
      <c r="M8" s="343"/>
      <c r="N8" s="343"/>
      <c r="O8" s="337"/>
      <c r="P8" s="337"/>
      <c r="Q8" s="337"/>
      <c r="R8" s="343"/>
      <c r="S8" s="343"/>
    </row>
    <row r="9" spans="1:19" ht="143.25" customHeight="1">
      <c r="A9" s="357"/>
      <c r="B9" s="357"/>
      <c r="C9" s="341"/>
      <c r="D9" s="367"/>
      <c r="E9" s="109" t="s">
        <v>196</v>
      </c>
      <c r="F9" s="108" t="s">
        <v>195</v>
      </c>
      <c r="G9" s="347"/>
      <c r="H9" s="110" t="s">
        <v>207</v>
      </c>
      <c r="I9" s="353"/>
      <c r="J9" s="368"/>
      <c r="K9" s="343"/>
      <c r="L9" s="343"/>
      <c r="M9" s="110" t="s">
        <v>207</v>
      </c>
      <c r="N9" s="343"/>
      <c r="O9" s="338"/>
      <c r="P9" s="338"/>
      <c r="Q9" s="338"/>
      <c r="R9" s="114" t="s">
        <v>214</v>
      </c>
      <c r="S9" s="115" t="s">
        <v>213</v>
      </c>
    </row>
    <row r="10" spans="1:19" s="56" customFormat="1" ht="15">
      <c r="A10" s="88" t="s">
        <v>4</v>
      </c>
      <c r="B10" s="11" t="s">
        <v>5</v>
      </c>
      <c r="C10" s="42">
        <v>1</v>
      </c>
      <c r="D10" s="43">
        <v>2</v>
      </c>
      <c r="E10" s="65">
        <v>3</v>
      </c>
      <c r="F10" s="67">
        <v>4</v>
      </c>
      <c r="G10" s="42">
        <v>5</v>
      </c>
      <c r="H10" s="64">
        <v>6</v>
      </c>
      <c r="I10" s="65">
        <v>7</v>
      </c>
      <c r="J10" s="67">
        <v>8</v>
      </c>
      <c r="K10" s="42">
        <v>9</v>
      </c>
      <c r="L10" s="64">
        <v>10</v>
      </c>
      <c r="M10" s="65">
        <v>11</v>
      </c>
      <c r="N10" s="65">
        <v>12</v>
      </c>
      <c r="O10" s="42">
        <v>13</v>
      </c>
      <c r="P10" s="68">
        <v>14</v>
      </c>
      <c r="Q10" s="68">
        <v>15</v>
      </c>
      <c r="R10" s="116">
        <v>16</v>
      </c>
      <c r="S10" s="116">
        <v>17</v>
      </c>
    </row>
    <row r="11" spans="1:19" s="190" customFormat="1" ht="42" customHeight="1">
      <c r="A11" s="161" t="s">
        <v>201</v>
      </c>
      <c r="B11" s="11">
        <v>5005</v>
      </c>
      <c r="C11" s="189">
        <v>85331144</v>
      </c>
      <c r="D11" s="189">
        <v>52030905</v>
      </c>
      <c r="E11" s="189">
        <v>39033030</v>
      </c>
      <c r="F11" s="189">
        <v>1486011</v>
      </c>
      <c r="G11" s="189">
        <v>9739208</v>
      </c>
      <c r="H11" s="189">
        <v>8730551</v>
      </c>
      <c r="I11" s="189">
        <v>1772656</v>
      </c>
      <c r="J11" s="189">
        <v>31432594</v>
      </c>
      <c r="K11" s="189">
        <v>24395132</v>
      </c>
      <c r="L11" s="189">
        <v>5957507</v>
      </c>
      <c r="M11" s="189">
        <v>5027925</v>
      </c>
      <c r="N11" s="189">
        <v>1079955</v>
      </c>
      <c r="O11" s="189">
        <v>1788572</v>
      </c>
      <c r="P11" s="189">
        <v>78687</v>
      </c>
      <c r="Q11" s="189">
        <v>386</v>
      </c>
      <c r="R11" s="189">
        <v>5150228</v>
      </c>
      <c r="S11" s="189">
        <v>5556853</v>
      </c>
    </row>
    <row r="12" spans="1:19" ht="23.25" customHeight="1">
      <c r="A12" s="161" t="s">
        <v>173</v>
      </c>
      <c r="B12" s="1">
        <v>5010</v>
      </c>
      <c r="C12" s="160">
        <v>41202640</v>
      </c>
      <c r="D12" s="160">
        <v>20114606</v>
      </c>
      <c r="E12" s="160">
        <v>15163732</v>
      </c>
      <c r="F12" s="160">
        <v>672718</v>
      </c>
      <c r="G12" s="160">
        <v>3648820</v>
      </c>
      <c r="H12" s="160">
        <v>2703533</v>
      </c>
      <c r="I12" s="160">
        <v>629336</v>
      </c>
      <c r="J12" s="160">
        <v>20600698</v>
      </c>
      <c r="K12" s="160">
        <v>16173548</v>
      </c>
      <c r="L12" s="160">
        <v>3711415</v>
      </c>
      <c r="M12" s="160">
        <v>2792281</v>
      </c>
      <c r="N12" s="160">
        <v>715735</v>
      </c>
      <c r="O12" s="160">
        <v>468591</v>
      </c>
      <c r="P12" s="160">
        <v>18722</v>
      </c>
      <c r="Q12" s="160">
        <v>23</v>
      </c>
      <c r="R12" s="160">
        <v>4976113</v>
      </c>
      <c r="S12" s="160">
        <v>5489977</v>
      </c>
    </row>
    <row r="13" spans="1:19" ht="16.5" customHeight="1">
      <c r="A13" s="165" t="s">
        <v>205</v>
      </c>
      <c r="B13" s="126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</row>
    <row r="14" spans="1:19" ht="28.5" customHeight="1">
      <c r="A14" s="162" t="s">
        <v>107</v>
      </c>
      <c r="B14" s="126">
        <v>5015</v>
      </c>
      <c r="C14" s="159">
        <v>32016391</v>
      </c>
      <c r="D14" s="159">
        <v>13788116</v>
      </c>
      <c r="E14" s="159">
        <v>10408403</v>
      </c>
      <c r="F14" s="159">
        <v>399768</v>
      </c>
      <c r="G14" s="159">
        <v>2501712</v>
      </c>
      <c r="H14" s="159">
        <v>1863693</v>
      </c>
      <c r="I14" s="159">
        <v>478233</v>
      </c>
      <c r="J14" s="159">
        <v>17853119</v>
      </c>
      <c r="K14" s="159">
        <v>14036441</v>
      </c>
      <c r="L14" s="159">
        <v>3218982</v>
      </c>
      <c r="M14" s="159">
        <v>2373065</v>
      </c>
      <c r="N14" s="159">
        <v>597696</v>
      </c>
      <c r="O14" s="159">
        <v>362035</v>
      </c>
      <c r="P14" s="159">
        <v>13121</v>
      </c>
      <c r="Q14" s="159">
        <v>0</v>
      </c>
      <c r="R14" s="159">
        <v>3463503</v>
      </c>
      <c r="S14" s="159">
        <v>5035059</v>
      </c>
    </row>
    <row r="15" spans="1:19" ht="41.25" customHeight="1">
      <c r="A15" s="162"/>
      <c r="B15" s="126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 ht="39.75" customHeight="1">
      <c r="A16" s="162" t="s">
        <v>250</v>
      </c>
      <c r="B16" s="126">
        <v>5020</v>
      </c>
      <c r="C16" s="159">
        <v>444274</v>
      </c>
      <c r="D16" s="159">
        <v>376881</v>
      </c>
      <c r="E16" s="159">
        <v>282080</v>
      </c>
      <c r="F16" s="159">
        <v>18266</v>
      </c>
      <c r="G16" s="159">
        <v>69277</v>
      </c>
      <c r="H16" s="159">
        <v>67974</v>
      </c>
      <c r="I16" s="159">
        <v>7258</v>
      </c>
      <c r="J16" s="159">
        <v>66546</v>
      </c>
      <c r="K16" s="159">
        <v>51003</v>
      </c>
      <c r="L16" s="159">
        <v>12653</v>
      </c>
      <c r="M16" s="159">
        <v>12647</v>
      </c>
      <c r="N16" s="159">
        <v>2890</v>
      </c>
      <c r="O16" s="159">
        <v>847</v>
      </c>
      <c r="P16" s="159">
        <v>0</v>
      </c>
      <c r="Q16" s="159">
        <v>0</v>
      </c>
      <c r="R16" s="159">
        <v>1318</v>
      </c>
      <c r="S16" s="159">
        <v>34</v>
      </c>
    </row>
    <row r="17" spans="1:19" ht="39" customHeight="1">
      <c r="A17" s="162" t="s">
        <v>123</v>
      </c>
      <c r="B17" s="126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</row>
    <row r="18" spans="1:19" ht="40.5" customHeight="1">
      <c r="A18" s="162" t="s">
        <v>225</v>
      </c>
      <c r="B18" s="126">
        <v>5025</v>
      </c>
      <c r="C18" s="159">
        <v>887257</v>
      </c>
      <c r="D18" s="159">
        <v>816824</v>
      </c>
      <c r="E18" s="159">
        <v>635861</v>
      </c>
      <c r="F18" s="159">
        <v>9271</v>
      </c>
      <c r="G18" s="159">
        <v>156119</v>
      </c>
      <c r="H18" s="159">
        <v>153105</v>
      </c>
      <c r="I18" s="159">
        <v>15573</v>
      </c>
      <c r="J18" s="159">
        <v>16091</v>
      </c>
      <c r="K18" s="159">
        <v>5396</v>
      </c>
      <c r="L18" s="159">
        <v>2015</v>
      </c>
      <c r="M18" s="159">
        <v>2006</v>
      </c>
      <c r="N18" s="159">
        <v>8680</v>
      </c>
      <c r="O18" s="159">
        <v>53505</v>
      </c>
      <c r="P18" s="159">
        <v>837</v>
      </c>
      <c r="Q18" s="159">
        <v>0</v>
      </c>
      <c r="R18" s="159">
        <v>27719</v>
      </c>
      <c r="S18" s="159">
        <v>55</v>
      </c>
    </row>
    <row r="19" spans="1:19" ht="13.5" customHeight="1">
      <c r="A19" s="162"/>
      <c r="B19" s="126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</row>
    <row r="20" spans="1:19" ht="38.25" customHeight="1">
      <c r="A20" s="162" t="s">
        <v>222</v>
      </c>
      <c r="B20" s="126">
        <v>5026</v>
      </c>
      <c r="C20" s="159">
        <v>404545</v>
      </c>
      <c r="D20" s="159">
        <v>361704</v>
      </c>
      <c r="E20" s="159">
        <v>282197</v>
      </c>
      <c r="F20" s="159">
        <v>2586</v>
      </c>
      <c r="G20" s="159">
        <v>76428</v>
      </c>
      <c r="H20" s="159">
        <v>76395</v>
      </c>
      <c r="I20" s="159">
        <v>493</v>
      </c>
      <c r="J20" s="159">
        <v>387</v>
      </c>
      <c r="K20" s="159">
        <v>43</v>
      </c>
      <c r="L20" s="159">
        <v>46</v>
      </c>
      <c r="M20" s="159">
        <v>46</v>
      </c>
      <c r="N20" s="159">
        <v>298</v>
      </c>
      <c r="O20" s="159">
        <v>41617</v>
      </c>
      <c r="P20" s="159">
        <v>837</v>
      </c>
      <c r="Q20" s="159">
        <v>0</v>
      </c>
      <c r="R20" s="159">
        <v>434</v>
      </c>
      <c r="S20" s="159">
        <v>0</v>
      </c>
    </row>
    <row r="21" spans="1:19" ht="35.25" customHeight="1">
      <c r="A21" s="162" t="s">
        <v>135</v>
      </c>
      <c r="B21" s="1">
        <v>5030</v>
      </c>
      <c r="C21" s="160">
        <v>11695180</v>
      </c>
      <c r="D21" s="160">
        <v>7497948</v>
      </c>
      <c r="E21" s="160">
        <v>5381661</v>
      </c>
      <c r="F21" s="160">
        <v>108051</v>
      </c>
      <c r="G21" s="160">
        <v>1646322</v>
      </c>
      <c r="H21" s="160">
        <v>1630965</v>
      </c>
      <c r="I21" s="160">
        <v>361914</v>
      </c>
      <c r="J21" s="160">
        <v>3927840</v>
      </c>
      <c r="K21" s="160">
        <v>2887800</v>
      </c>
      <c r="L21" s="160">
        <v>914403</v>
      </c>
      <c r="M21" s="160">
        <v>910781</v>
      </c>
      <c r="N21" s="160">
        <v>125637</v>
      </c>
      <c r="O21" s="160">
        <v>263937</v>
      </c>
      <c r="P21" s="160">
        <v>5455</v>
      </c>
      <c r="Q21" s="160">
        <v>0</v>
      </c>
      <c r="R21" s="160">
        <v>27831</v>
      </c>
      <c r="S21" s="160">
        <v>23166</v>
      </c>
    </row>
    <row r="22" spans="1:19" ht="28.5" customHeight="1">
      <c r="A22" s="162" t="s">
        <v>108</v>
      </c>
      <c r="B22" s="126">
        <v>5035</v>
      </c>
      <c r="C22" s="159">
        <v>9186249</v>
      </c>
      <c r="D22" s="159">
        <v>6326490</v>
      </c>
      <c r="E22" s="159">
        <v>4755329</v>
      </c>
      <c r="F22" s="159">
        <v>272950</v>
      </c>
      <c r="G22" s="159">
        <v>1147108</v>
      </c>
      <c r="H22" s="159">
        <v>839840</v>
      </c>
      <c r="I22" s="159">
        <v>151103</v>
      </c>
      <c r="J22" s="159">
        <v>2747579</v>
      </c>
      <c r="K22" s="159">
        <v>2137107</v>
      </c>
      <c r="L22" s="159">
        <v>492433</v>
      </c>
      <c r="M22" s="159">
        <v>419216</v>
      </c>
      <c r="N22" s="159">
        <v>118039</v>
      </c>
      <c r="O22" s="159">
        <v>106556</v>
      </c>
      <c r="P22" s="159">
        <v>5601</v>
      </c>
      <c r="Q22" s="159">
        <v>23</v>
      </c>
      <c r="R22" s="159">
        <v>1512610</v>
      </c>
      <c r="S22" s="159">
        <v>454918</v>
      </c>
    </row>
    <row r="23" spans="1:19" ht="12.75" customHeight="1">
      <c r="A23" s="162"/>
      <c r="B23" s="126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29.25" customHeight="1">
      <c r="A24" s="162" t="s">
        <v>102</v>
      </c>
      <c r="B24" s="126">
        <v>5040</v>
      </c>
      <c r="C24" s="159">
        <v>9035433</v>
      </c>
      <c r="D24" s="159">
        <v>6306326</v>
      </c>
      <c r="E24" s="159">
        <v>4751035</v>
      </c>
      <c r="F24" s="159">
        <v>272797</v>
      </c>
      <c r="G24" s="159">
        <v>1146021</v>
      </c>
      <c r="H24" s="159">
        <v>838754</v>
      </c>
      <c r="I24" s="159">
        <v>136473</v>
      </c>
      <c r="J24" s="159">
        <v>2618743</v>
      </c>
      <c r="K24" s="159">
        <v>2043233</v>
      </c>
      <c r="L24" s="159">
        <v>468071</v>
      </c>
      <c r="M24" s="159">
        <v>394862</v>
      </c>
      <c r="N24" s="159">
        <v>107439</v>
      </c>
      <c r="O24" s="159">
        <v>104740</v>
      </c>
      <c r="P24" s="159">
        <v>5601</v>
      </c>
      <c r="Q24" s="159">
        <v>23</v>
      </c>
      <c r="R24" s="159">
        <v>1512605</v>
      </c>
      <c r="S24" s="159">
        <v>454879</v>
      </c>
    </row>
    <row r="25" spans="1:19" ht="21.75" customHeight="1">
      <c r="A25" s="162" t="s">
        <v>103</v>
      </c>
      <c r="B25" s="126">
        <v>5045</v>
      </c>
      <c r="C25" s="159">
        <v>150816</v>
      </c>
      <c r="D25" s="159">
        <v>20164</v>
      </c>
      <c r="E25" s="159">
        <v>4294</v>
      </c>
      <c r="F25" s="159">
        <v>153</v>
      </c>
      <c r="G25" s="159">
        <v>1087</v>
      </c>
      <c r="H25" s="159">
        <v>1086</v>
      </c>
      <c r="I25" s="159">
        <v>14630</v>
      </c>
      <c r="J25" s="159">
        <v>128836</v>
      </c>
      <c r="K25" s="159">
        <v>93874</v>
      </c>
      <c r="L25" s="159">
        <v>24362</v>
      </c>
      <c r="M25" s="159">
        <v>24354</v>
      </c>
      <c r="N25" s="159">
        <v>10600</v>
      </c>
      <c r="O25" s="159">
        <v>1816</v>
      </c>
      <c r="P25" s="159">
        <v>0</v>
      </c>
      <c r="Q25" s="159">
        <v>0</v>
      </c>
      <c r="R25" s="159">
        <v>5</v>
      </c>
      <c r="S25" s="159">
        <v>39</v>
      </c>
    </row>
    <row r="26" spans="1:19" ht="56.25" customHeight="1">
      <c r="A26" s="162" t="s">
        <v>251</v>
      </c>
      <c r="B26" s="126">
        <v>5050</v>
      </c>
      <c r="C26" s="159">
        <v>227399</v>
      </c>
      <c r="D26" s="159">
        <v>213481</v>
      </c>
      <c r="E26" s="159">
        <v>160029</v>
      </c>
      <c r="F26" s="159">
        <v>13070</v>
      </c>
      <c r="G26" s="159">
        <v>37106</v>
      </c>
      <c r="H26" s="159">
        <v>36762</v>
      </c>
      <c r="I26" s="159">
        <v>3276</v>
      </c>
      <c r="J26" s="159">
        <v>13495</v>
      </c>
      <c r="K26" s="159">
        <v>10454</v>
      </c>
      <c r="L26" s="159">
        <v>2437</v>
      </c>
      <c r="M26" s="159">
        <v>2436</v>
      </c>
      <c r="N26" s="159">
        <v>604</v>
      </c>
      <c r="O26" s="159">
        <v>423</v>
      </c>
      <c r="P26" s="159">
        <v>0</v>
      </c>
      <c r="Q26" s="159">
        <v>0</v>
      </c>
      <c r="R26" s="159">
        <v>347</v>
      </c>
      <c r="S26" s="159">
        <v>6</v>
      </c>
    </row>
    <row r="27" spans="1:19" ht="17.25" customHeight="1">
      <c r="A27" s="161" t="s">
        <v>123</v>
      </c>
      <c r="B27" s="126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45.75" customHeight="1">
      <c r="A28" s="162" t="s">
        <v>226</v>
      </c>
      <c r="B28" s="126">
        <v>5055</v>
      </c>
      <c r="C28" s="159">
        <v>7071619</v>
      </c>
      <c r="D28" s="159">
        <v>5745513</v>
      </c>
      <c r="E28" s="159">
        <v>4334916</v>
      </c>
      <c r="F28" s="159">
        <v>134689</v>
      </c>
      <c r="G28" s="159">
        <v>1044389</v>
      </c>
      <c r="H28" s="159">
        <v>1040647</v>
      </c>
      <c r="I28" s="159">
        <v>231519</v>
      </c>
      <c r="J28" s="159">
        <v>1149742</v>
      </c>
      <c r="K28" s="159">
        <v>860755</v>
      </c>
      <c r="L28" s="159">
        <v>244566</v>
      </c>
      <c r="M28" s="159">
        <v>244552</v>
      </c>
      <c r="N28" s="159">
        <v>44421</v>
      </c>
      <c r="O28" s="159">
        <v>166325</v>
      </c>
      <c r="P28" s="159">
        <v>9966</v>
      </c>
      <c r="Q28" s="159">
        <v>73</v>
      </c>
      <c r="R28" s="159">
        <v>24196</v>
      </c>
      <c r="S28" s="159">
        <v>158</v>
      </c>
    </row>
    <row r="29" spans="1:19" ht="15.75" customHeight="1">
      <c r="A29" s="162"/>
      <c r="B29" s="126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  <row r="30" spans="1:19" ht="39" customHeight="1">
      <c r="A30" s="162" t="s">
        <v>222</v>
      </c>
      <c r="B30" s="126">
        <v>5056</v>
      </c>
      <c r="C30" s="159">
        <v>3804703</v>
      </c>
      <c r="D30" s="159">
        <v>3269726</v>
      </c>
      <c r="E30" s="159">
        <v>2443601</v>
      </c>
      <c r="F30" s="159">
        <v>83617</v>
      </c>
      <c r="G30" s="159">
        <v>608834</v>
      </c>
      <c r="H30" s="159">
        <v>607995</v>
      </c>
      <c r="I30" s="159">
        <v>133674</v>
      </c>
      <c r="J30" s="159">
        <v>446009</v>
      </c>
      <c r="K30" s="159">
        <v>326710</v>
      </c>
      <c r="L30" s="159">
        <v>105386</v>
      </c>
      <c r="M30" s="159">
        <v>105386</v>
      </c>
      <c r="N30" s="159">
        <v>13913</v>
      </c>
      <c r="O30" s="159">
        <v>79682</v>
      </c>
      <c r="P30" s="159">
        <v>9286</v>
      </c>
      <c r="Q30" s="159">
        <v>0</v>
      </c>
      <c r="R30" s="159">
        <v>920</v>
      </c>
      <c r="S30" s="159">
        <v>0</v>
      </c>
    </row>
    <row r="31" spans="1:19" ht="51.75" customHeight="1">
      <c r="A31" s="162" t="s">
        <v>236</v>
      </c>
      <c r="B31" s="1">
        <v>5060</v>
      </c>
      <c r="C31" s="159">
        <v>5426623</v>
      </c>
      <c r="D31" s="159">
        <v>4434982</v>
      </c>
      <c r="E31" s="159">
        <v>3334285</v>
      </c>
      <c r="F31" s="159">
        <v>113446</v>
      </c>
      <c r="G31" s="159">
        <v>824424</v>
      </c>
      <c r="H31" s="159">
        <v>821852</v>
      </c>
      <c r="I31" s="159">
        <v>162827</v>
      </c>
      <c r="J31" s="159">
        <v>883247</v>
      </c>
      <c r="K31" s="159">
        <v>663427</v>
      </c>
      <c r="L31" s="159">
        <v>191965</v>
      </c>
      <c r="M31" s="159">
        <v>191624</v>
      </c>
      <c r="N31" s="159">
        <v>27855</v>
      </c>
      <c r="O31" s="159">
        <v>95180</v>
      </c>
      <c r="P31" s="159">
        <v>13214</v>
      </c>
      <c r="Q31" s="159">
        <v>0</v>
      </c>
      <c r="R31" s="159">
        <v>7482</v>
      </c>
      <c r="S31" s="159">
        <v>2293</v>
      </c>
    </row>
    <row r="32" spans="1:19" ht="27.75" customHeight="1">
      <c r="A32" s="161" t="s">
        <v>252</v>
      </c>
      <c r="B32" s="1">
        <v>5065</v>
      </c>
      <c r="C32" s="160">
        <v>1516581</v>
      </c>
      <c r="D32" s="160">
        <v>524648</v>
      </c>
      <c r="E32" s="160">
        <v>404351</v>
      </c>
      <c r="F32" s="160">
        <v>2332</v>
      </c>
      <c r="G32" s="160">
        <v>95271</v>
      </c>
      <c r="H32" s="160">
        <v>94965</v>
      </c>
      <c r="I32" s="160">
        <v>22694</v>
      </c>
      <c r="J32" s="160">
        <v>968243</v>
      </c>
      <c r="K32" s="160">
        <v>763435</v>
      </c>
      <c r="L32" s="160">
        <v>183463</v>
      </c>
      <c r="M32" s="160">
        <v>183229</v>
      </c>
      <c r="N32" s="160">
        <v>21345</v>
      </c>
      <c r="O32" s="160">
        <v>23377</v>
      </c>
      <c r="P32" s="160">
        <v>0</v>
      </c>
      <c r="Q32" s="160">
        <v>313</v>
      </c>
      <c r="R32" s="160">
        <v>1492</v>
      </c>
      <c r="S32" s="160">
        <v>1602</v>
      </c>
    </row>
    <row r="33" spans="1:19" ht="12.75" customHeight="1">
      <c r="A33" s="161"/>
      <c r="B33" s="126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</row>
    <row r="34" spans="1:19" ht="29.25" customHeight="1">
      <c r="A34" s="166" t="s">
        <v>119</v>
      </c>
      <c r="B34" s="126">
        <v>5075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</row>
    <row r="35" spans="1:19" ht="15" customHeight="1">
      <c r="A35" s="162" t="s">
        <v>65</v>
      </c>
      <c r="B35" s="126">
        <v>5080</v>
      </c>
      <c r="C35" s="159">
        <v>9820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9820</v>
      </c>
      <c r="K35" s="159">
        <v>8570</v>
      </c>
      <c r="L35" s="159">
        <v>1250</v>
      </c>
      <c r="M35" s="159">
        <v>1250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</row>
    <row r="36" spans="1:19" ht="23.25" customHeight="1">
      <c r="A36" s="162"/>
      <c r="B36" s="126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</row>
    <row r="37" spans="1:19" ht="34.5" customHeight="1">
      <c r="A37" s="162" t="s">
        <v>36</v>
      </c>
      <c r="B37" s="126">
        <v>5085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</row>
    <row r="38" spans="1:19" ht="21.75" customHeight="1">
      <c r="A38" s="162" t="s">
        <v>37</v>
      </c>
      <c r="B38" s="126">
        <v>5090</v>
      </c>
      <c r="C38" s="159">
        <v>9820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9820</v>
      </c>
      <c r="K38" s="159">
        <v>8570</v>
      </c>
      <c r="L38" s="159">
        <v>1250</v>
      </c>
      <c r="M38" s="159">
        <v>1250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</row>
    <row r="39" spans="1:19" ht="42" customHeight="1">
      <c r="A39" s="162" t="s">
        <v>38</v>
      </c>
      <c r="B39" s="126">
        <v>5095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</row>
    <row r="40" spans="1:19" ht="42.75" customHeight="1">
      <c r="A40" s="162" t="s">
        <v>83</v>
      </c>
      <c r="B40" s="126">
        <v>5100</v>
      </c>
      <c r="C40" s="159">
        <v>1506761</v>
      </c>
      <c r="D40" s="159">
        <v>524648</v>
      </c>
      <c r="E40" s="159">
        <v>404351</v>
      </c>
      <c r="F40" s="159">
        <v>2332</v>
      </c>
      <c r="G40" s="159">
        <v>95271</v>
      </c>
      <c r="H40" s="159">
        <v>94965</v>
      </c>
      <c r="I40" s="159">
        <v>22694</v>
      </c>
      <c r="J40" s="159">
        <v>958423</v>
      </c>
      <c r="K40" s="159">
        <v>754864</v>
      </c>
      <c r="L40" s="159">
        <v>182214</v>
      </c>
      <c r="M40" s="159">
        <v>181980</v>
      </c>
      <c r="N40" s="159">
        <v>21345</v>
      </c>
      <c r="O40" s="159">
        <v>23377</v>
      </c>
      <c r="P40" s="159">
        <v>0</v>
      </c>
      <c r="Q40" s="159">
        <v>313</v>
      </c>
      <c r="R40" s="159">
        <v>1492</v>
      </c>
      <c r="S40" s="159">
        <v>1602</v>
      </c>
    </row>
    <row r="41" spans="1:19" ht="25.5" customHeight="1">
      <c r="A41" s="162" t="s">
        <v>96</v>
      </c>
      <c r="B41" s="126">
        <v>5105</v>
      </c>
      <c r="C41" s="159">
        <v>1506749</v>
      </c>
      <c r="D41" s="159">
        <v>524648</v>
      </c>
      <c r="E41" s="159">
        <v>404351</v>
      </c>
      <c r="F41" s="159">
        <v>2332</v>
      </c>
      <c r="G41" s="159">
        <v>95271</v>
      </c>
      <c r="H41" s="159">
        <v>94965</v>
      </c>
      <c r="I41" s="159">
        <v>22694</v>
      </c>
      <c r="J41" s="159">
        <v>958411</v>
      </c>
      <c r="K41" s="159">
        <v>754856</v>
      </c>
      <c r="L41" s="159">
        <v>182210</v>
      </c>
      <c r="M41" s="159">
        <v>181980</v>
      </c>
      <c r="N41" s="159">
        <v>21345</v>
      </c>
      <c r="O41" s="159">
        <v>23377</v>
      </c>
      <c r="P41" s="159">
        <v>0</v>
      </c>
      <c r="Q41" s="159">
        <v>313</v>
      </c>
      <c r="R41" s="159">
        <v>1492</v>
      </c>
      <c r="S41" s="159">
        <v>1589</v>
      </c>
    </row>
    <row r="42" spans="1:19" ht="39.75" customHeight="1">
      <c r="A42" s="162" t="s">
        <v>253</v>
      </c>
      <c r="B42" s="126">
        <v>5110</v>
      </c>
      <c r="C42" s="159">
        <v>41981</v>
      </c>
      <c r="D42" s="159">
        <v>30756</v>
      </c>
      <c r="E42" s="159">
        <v>25932</v>
      </c>
      <c r="F42" s="159">
        <v>211</v>
      </c>
      <c r="G42" s="159">
        <v>3780</v>
      </c>
      <c r="H42" s="159">
        <v>3780</v>
      </c>
      <c r="I42" s="159">
        <v>833</v>
      </c>
      <c r="J42" s="159">
        <v>10871</v>
      </c>
      <c r="K42" s="159">
        <v>8169</v>
      </c>
      <c r="L42" s="159">
        <v>2263</v>
      </c>
      <c r="M42" s="159">
        <v>2263</v>
      </c>
      <c r="N42" s="159">
        <v>439</v>
      </c>
      <c r="O42" s="159">
        <v>354</v>
      </c>
      <c r="P42" s="159">
        <v>0</v>
      </c>
      <c r="Q42" s="159">
        <v>0</v>
      </c>
      <c r="R42" s="159">
        <v>0</v>
      </c>
      <c r="S42" s="159">
        <v>0</v>
      </c>
    </row>
    <row r="43" spans="1:19" ht="30.75" customHeight="1">
      <c r="A43" s="162" t="s">
        <v>97</v>
      </c>
      <c r="B43" s="126">
        <v>5115</v>
      </c>
      <c r="C43" s="159">
        <v>12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12</v>
      </c>
      <c r="K43" s="159">
        <v>8</v>
      </c>
      <c r="L43" s="159">
        <v>4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13</v>
      </c>
    </row>
    <row r="44" spans="1:19" ht="33" customHeight="1">
      <c r="A44" s="162" t="s">
        <v>254</v>
      </c>
      <c r="B44" s="126">
        <v>5120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</row>
    <row r="45" spans="1:19" ht="50.25" customHeight="1">
      <c r="A45" s="162" t="s">
        <v>127</v>
      </c>
      <c r="B45" s="126">
        <v>5125</v>
      </c>
      <c r="C45" s="159">
        <v>0</v>
      </c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</row>
    <row r="46" spans="1:19" ht="47.25" customHeight="1">
      <c r="A46" s="162" t="s">
        <v>28</v>
      </c>
      <c r="B46" s="126">
        <v>5130</v>
      </c>
      <c r="C46" s="159">
        <v>0</v>
      </c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</row>
    <row r="47" spans="1:19" ht="36" customHeight="1">
      <c r="A47" s="163" t="s">
        <v>255</v>
      </c>
      <c r="B47" s="1">
        <v>5135</v>
      </c>
      <c r="C47" s="160">
        <v>857289</v>
      </c>
      <c r="D47" s="160">
        <v>795686</v>
      </c>
      <c r="E47" s="160">
        <v>623716</v>
      </c>
      <c r="F47" s="160">
        <v>22265</v>
      </c>
      <c r="G47" s="160">
        <v>131283</v>
      </c>
      <c r="H47" s="160">
        <v>121514</v>
      </c>
      <c r="I47" s="160">
        <v>18422</v>
      </c>
      <c r="J47" s="160">
        <v>54428</v>
      </c>
      <c r="K47" s="160">
        <v>43920</v>
      </c>
      <c r="L47" s="160">
        <v>9195</v>
      </c>
      <c r="M47" s="160">
        <v>4366</v>
      </c>
      <c r="N47" s="160">
        <v>1313</v>
      </c>
      <c r="O47" s="160">
        <v>7175</v>
      </c>
      <c r="P47" s="160">
        <v>0</v>
      </c>
      <c r="Q47" s="160">
        <v>0</v>
      </c>
      <c r="R47" s="160">
        <v>64712</v>
      </c>
      <c r="S47" s="160">
        <v>29535</v>
      </c>
    </row>
    <row r="48" spans="1:19" ht="15" customHeight="1">
      <c r="A48" s="163"/>
      <c r="B48" s="126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</row>
    <row r="49" spans="1:19" ht="45" customHeight="1">
      <c r="A49" s="162" t="s">
        <v>210</v>
      </c>
      <c r="B49" s="126">
        <v>5140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</row>
    <row r="50" spans="1:19" ht="27.75" customHeight="1">
      <c r="A50" s="162" t="s">
        <v>84</v>
      </c>
      <c r="B50" s="126">
        <v>5145</v>
      </c>
      <c r="C50" s="159">
        <v>93968</v>
      </c>
      <c r="D50" s="159">
        <v>64366</v>
      </c>
      <c r="E50" s="159">
        <v>52717</v>
      </c>
      <c r="F50" s="159">
        <v>2529</v>
      </c>
      <c r="G50" s="159">
        <v>9115</v>
      </c>
      <c r="H50" s="159">
        <v>47</v>
      </c>
      <c r="I50" s="159">
        <v>5</v>
      </c>
      <c r="J50" s="159">
        <v>29602</v>
      </c>
      <c r="K50" s="159">
        <v>24728</v>
      </c>
      <c r="L50" s="159">
        <v>4843</v>
      </c>
      <c r="M50" s="159">
        <v>38</v>
      </c>
      <c r="N50" s="159">
        <v>31</v>
      </c>
      <c r="O50" s="159">
        <v>0</v>
      </c>
      <c r="P50" s="159">
        <v>0</v>
      </c>
      <c r="Q50" s="159">
        <v>0</v>
      </c>
      <c r="R50" s="159">
        <v>63854</v>
      </c>
      <c r="S50" s="159">
        <v>29386</v>
      </c>
    </row>
    <row r="51" spans="1:19" ht="30.75" customHeight="1">
      <c r="A51" s="162" t="s">
        <v>85</v>
      </c>
      <c r="B51" s="126">
        <v>5150</v>
      </c>
      <c r="C51" s="159">
        <v>417189</v>
      </c>
      <c r="D51" s="159">
        <v>400828</v>
      </c>
      <c r="E51" s="159">
        <v>306563</v>
      </c>
      <c r="F51" s="159">
        <v>15605</v>
      </c>
      <c r="G51" s="159">
        <v>68521</v>
      </c>
      <c r="H51" s="159">
        <v>67858</v>
      </c>
      <c r="I51" s="159">
        <v>10139</v>
      </c>
      <c r="J51" s="159">
        <v>14596</v>
      </c>
      <c r="K51" s="159">
        <v>11165</v>
      </c>
      <c r="L51" s="159">
        <v>2655</v>
      </c>
      <c r="M51" s="159">
        <v>2631</v>
      </c>
      <c r="N51" s="159">
        <v>776</v>
      </c>
      <c r="O51" s="159">
        <v>1765</v>
      </c>
      <c r="P51" s="159">
        <v>0</v>
      </c>
      <c r="Q51" s="159">
        <v>0</v>
      </c>
      <c r="R51" s="159">
        <v>820</v>
      </c>
      <c r="S51" s="159">
        <v>149</v>
      </c>
    </row>
    <row r="52" spans="1:19" ht="30" customHeight="1">
      <c r="A52" s="162" t="s">
        <v>114</v>
      </c>
      <c r="B52" s="126">
        <v>5155</v>
      </c>
      <c r="C52" s="159">
        <v>346132</v>
      </c>
      <c r="D52" s="159">
        <v>330492</v>
      </c>
      <c r="E52" s="159">
        <v>264436</v>
      </c>
      <c r="F52" s="159">
        <v>4131</v>
      </c>
      <c r="G52" s="159">
        <v>53647</v>
      </c>
      <c r="H52" s="159">
        <v>53609</v>
      </c>
      <c r="I52" s="159">
        <v>8278</v>
      </c>
      <c r="J52" s="159">
        <v>10230</v>
      </c>
      <c r="K52" s="159">
        <v>8027</v>
      </c>
      <c r="L52" s="159">
        <v>1697</v>
      </c>
      <c r="M52" s="159">
        <v>1697</v>
      </c>
      <c r="N52" s="159">
        <v>506</v>
      </c>
      <c r="O52" s="159">
        <v>5410</v>
      </c>
      <c r="P52" s="159">
        <v>0</v>
      </c>
      <c r="Q52" s="159">
        <v>0</v>
      </c>
      <c r="R52" s="159">
        <v>38</v>
      </c>
      <c r="S52" s="159">
        <v>0</v>
      </c>
    </row>
    <row r="53" spans="1:19" ht="27" customHeight="1">
      <c r="A53" s="161" t="s">
        <v>123</v>
      </c>
      <c r="B53" s="126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</row>
    <row r="54" spans="1:19" ht="21.75" customHeight="1">
      <c r="A54" s="162" t="s">
        <v>256</v>
      </c>
      <c r="B54" s="126">
        <v>5160</v>
      </c>
      <c r="C54" s="159">
        <v>209</v>
      </c>
      <c r="D54" s="159">
        <v>189</v>
      </c>
      <c r="E54" s="159">
        <v>134</v>
      </c>
      <c r="F54" s="159">
        <v>0</v>
      </c>
      <c r="G54" s="159">
        <v>39</v>
      </c>
      <c r="H54" s="159">
        <v>39</v>
      </c>
      <c r="I54" s="159">
        <v>16</v>
      </c>
      <c r="J54" s="159">
        <v>20</v>
      </c>
      <c r="K54" s="159">
        <v>17</v>
      </c>
      <c r="L54" s="159">
        <v>2</v>
      </c>
      <c r="M54" s="159">
        <v>2</v>
      </c>
      <c r="N54" s="159">
        <v>1</v>
      </c>
      <c r="O54" s="159">
        <v>0</v>
      </c>
      <c r="P54" s="159">
        <v>0</v>
      </c>
      <c r="Q54" s="159">
        <v>0</v>
      </c>
      <c r="R54" s="159">
        <v>0</v>
      </c>
      <c r="S54" s="159">
        <v>0</v>
      </c>
    </row>
    <row r="55" spans="1:19" ht="54" customHeight="1">
      <c r="A55" s="161" t="s">
        <v>257</v>
      </c>
      <c r="B55" s="1">
        <v>5170</v>
      </c>
      <c r="C55" s="160">
        <v>20122931</v>
      </c>
      <c r="D55" s="160">
        <v>14838579</v>
      </c>
      <c r="E55" s="160">
        <v>11244626</v>
      </c>
      <c r="F55" s="160">
        <v>405819</v>
      </c>
      <c r="G55" s="160">
        <v>2726406</v>
      </c>
      <c r="H55" s="160">
        <v>2699405</v>
      </c>
      <c r="I55" s="160">
        <v>461728</v>
      </c>
      <c r="J55" s="160">
        <v>4484489</v>
      </c>
      <c r="K55" s="160">
        <v>3475522</v>
      </c>
      <c r="L55" s="160">
        <v>840947</v>
      </c>
      <c r="M55" s="160">
        <v>839899</v>
      </c>
      <c r="N55" s="160">
        <v>168020</v>
      </c>
      <c r="O55" s="160">
        <v>759824</v>
      </c>
      <c r="P55" s="160">
        <v>40039</v>
      </c>
      <c r="Q55" s="160">
        <v>0</v>
      </c>
      <c r="R55" s="160">
        <v>39338</v>
      </c>
      <c r="S55" s="160">
        <v>7884</v>
      </c>
    </row>
    <row r="56" spans="1:19" ht="13.5" customHeight="1">
      <c r="A56" s="161"/>
      <c r="B56" s="126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</row>
    <row r="57" spans="1:19" ht="27" customHeight="1">
      <c r="A57" s="167" t="s">
        <v>137</v>
      </c>
      <c r="B57" s="126">
        <v>5175</v>
      </c>
      <c r="C57" s="159">
        <v>0</v>
      </c>
      <c r="D57" s="159">
        <v>0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0</v>
      </c>
      <c r="Q57" s="159">
        <v>0</v>
      </c>
      <c r="R57" s="159">
        <v>0</v>
      </c>
      <c r="S57" s="159">
        <v>0</v>
      </c>
    </row>
    <row r="58" spans="1:19" ht="41.25" customHeight="1">
      <c r="A58" s="167" t="s">
        <v>187</v>
      </c>
      <c r="B58" s="126">
        <v>5180</v>
      </c>
      <c r="C58" s="159">
        <v>812536</v>
      </c>
      <c r="D58" s="159">
        <v>257040</v>
      </c>
      <c r="E58" s="159">
        <v>200290</v>
      </c>
      <c r="F58" s="159">
        <v>1629</v>
      </c>
      <c r="G58" s="159">
        <v>51116</v>
      </c>
      <c r="H58" s="159">
        <v>51116</v>
      </c>
      <c r="I58" s="159">
        <v>4005</v>
      </c>
      <c r="J58" s="159">
        <v>516411</v>
      </c>
      <c r="K58" s="159">
        <v>416989</v>
      </c>
      <c r="L58" s="159">
        <v>90891</v>
      </c>
      <c r="M58" s="159">
        <v>90886</v>
      </c>
      <c r="N58" s="159">
        <v>8531</v>
      </c>
      <c r="O58" s="159">
        <v>39085</v>
      </c>
      <c r="P58" s="159">
        <v>0</v>
      </c>
      <c r="Q58" s="159">
        <v>0</v>
      </c>
      <c r="R58" s="159">
        <v>0</v>
      </c>
      <c r="S58" s="159">
        <v>28</v>
      </c>
    </row>
    <row r="59" spans="1:19" ht="25.5" customHeight="1">
      <c r="A59" s="167" t="s">
        <v>199</v>
      </c>
      <c r="B59" s="126">
        <v>5185</v>
      </c>
      <c r="C59" s="159">
        <v>16342263</v>
      </c>
      <c r="D59" s="159">
        <v>13085002</v>
      </c>
      <c r="E59" s="159">
        <v>9895767</v>
      </c>
      <c r="F59" s="159">
        <v>403483</v>
      </c>
      <c r="G59" s="159">
        <v>2384287</v>
      </c>
      <c r="H59" s="159">
        <v>2357290</v>
      </c>
      <c r="I59" s="159">
        <v>401465</v>
      </c>
      <c r="J59" s="159">
        <v>2855764</v>
      </c>
      <c r="K59" s="159">
        <v>2184047</v>
      </c>
      <c r="L59" s="159">
        <v>556224</v>
      </c>
      <c r="M59" s="159">
        <v>555181</v>
      </c>
      <c r="N59" s="159">
        <v>115493</v>
      </c>
      <c r="O59" s="159">
        <v>361458</v>
      </c>
      <c r="P59" s="159">
        <v>40039</v>
      </c>
      <c r="Q59" s="159">
        <v>0</v>
      </c>
      <c r="R59" s="159">
        <v>39334</v>
      </c>
      <c r="S59" s="159">
        <v>7856</v>
      </c>
    </row>
    <row r="60" spans="1:19" ht="24.75" customHeight="1">
      <c r="A60" s="162" t="s">
        <v>129</v>
      </c>
      <c r="B60" s="126">
        <v>5190</v>
      </c>
      <c r="C60" s="159">
        <v>2968132</v>
      </c>
      <c r="D60" s="159">
        <v>1496537</v>
      </c>
      <c r="E60" s="159">
        <v>1148569</v>
      </c>
      <c r="F60" s="159">
        <v>707</v>
      </c>
      <c r="G60" s="159">
        <v>291003</v>
      </c>
      <c r="H60" s="159">
        <v>290999</v>
      </c>
      <c r="I60" s="159">
        <v>56258</v>
      </c>
      <c r="J60" s="159">
        <v>1112314</v>
      </c>
      <c r="K60" s="159">
        <v>874486</v>
      </c>
      <c r="L60" s="159">
        <v>193832</v>
      </c>
      <c r="M60" s="159">
        <v>193832</v>
      </c>
      <c r="N60" s="159">
        <v>43996</v>
      </c>
      <c r="O60" s="159">
        <v>359281</v>
      </c>
      <c r="P60" s="159">
        <v>0</v>
      </c>
      <c r="Q60" s="159">
        <v>0</v>
      </c>
      <c r="R60" s="159">
        <v>4</v>
      </c>
      <c r="S60" s="159">
        <v>0</v>
      </c>
    </row>
    <row r="61" spans="1:19" ht="36" customHeight="1">
      <c r="A61" s="161" t="s">
        <v>237</v>
      </c>
      <c r="B61" s="1">
        <v>5195</v>
      </c>
      <c r="C61" s="160">
        <v>280710</v>
      </c>
      <c r="D61" s="160">
        <v>147264</v>
      </c>
      <c r="E61" s="160">
        <v>109828</v>
      </c>
      <c r="F61" s="160">
        <v>958</v>
      </c>
      <c r="G61" s="160">
        <v>26931</v>
      </c>
      <c r="H61" s="160">
        <v>26761</v>
      </c>
      <c r="I61" s="160">
        <v>9547</v>
      </c>
      <c r="J61" s="160">
        <v>119194</v>
      </c>
      <c r="K61" s="160">
        <v>88653</v>
      </c>
      <c r="L61" s="160">
        <v>26973</v>
      </c>
      <c r="M61" s="160">
        <v>26970</v>
      </c>
      <c r="N61" s="160">
        <v>3568</v>
      </c>
      <c r="O61" s="160">
        <v>14202</v>
      </c>
      <c r="P61" s="160">
        <v>0</v>
      </c>
      <c r="Q61" s="160">
        <v>50</v>
      </c>
      <c r="R61" s="160">
        <v>678</v>
      </c>
      <c r="S61" s="160">
        <v>30</v>
      </c>
    </row>
    <row r="62" spans="1:19" ht="18.75" customHeight="1">
      <c r="A62" s="161" t="s">
        <v>102</v>
      </c>
      <c r="B62" s="126">
        <v>5200</v>
      </c>
      <c r="C62" s="159">
        <v>278436</v>
      </c>
      <c r="D62" s="159">
        <v>147233</v>
      </c>
      <c r="E62" s="159">
        <v>109818</v>
      </c>
      <c r="F62" s="159">
        <v>958</v>
      </c>
      <c r="G62" s="159">
        <v>26930</v>
      </c>
      <c r="H62" s="159">
        <v>26760</v>
      </c>
      <c r="I62" s="159">
        <v>9527</v>
      </c>
      <c r="J62" s="159">
        <v>116971</v>
      </c>
      <c r="K62" s="159">
        <v>86986</v>
      </c>
      <c r="L62" s="159">
        <v>26576</v>
      </c>
      <c r="M62" s="159">
        <v>26573</v>
      </c>
      <c r="N62" s="159">
        <v>3409</v>
      </c>
      <c r="O62" s="159">
        <v>14200</v>
      </c>
      <c r="P62" s="159">
        <v>0</v>
      </c>
      <c r="Q62" s="159">
        <v>32</v>
      </c>
      <c r="R62" s="159">
        <v>678</v>
      </c>
      <c r="S62" s="159">
        <v>30</v>
      </c>
    </row>
    <row r="63" spans="1:19" ht="25.5" customHeight="1">
      <c r="A63" s="161" t="s">
        <v>103</v>
      </c>
      <c r="B63" s="126">
        <v>5205</v>
      </c>
      <c r="C63" s="159">
        <v>2274</v>
      </c>
      <c r="D63" s="159">
        <v>31</v>
      </c>
      <c r="E63" s="159">
        <v>10</v>
      </c>
      <c r="F63" s="159">
        <v>0</v>
      </c>
      <c r="G63" s="159">
        <v>1</v>
      </c>
      <c r="H63" s="159">
        <v>1</v>
      </c>
      <c r="I63" s="159">
        <v>20</v>
      </c>
      <c r="J63" s="159">
        <v>2223</v>
      </c>
      <c r="K63" s="159">
        <v>1667</v>
      </c>
      <c r="L63" s="159">
        <v>397</v>
      </c>
      <c r="M63" s="159">
        <v>397</v>
      </c>
      <c r="N63" s="159">
        <v>159</v>
      </c>
      <c r="O63" s="159">
        <v>2</v>
      </c>
      <c r="P63" s="159">
        <v>0</v>
      </c>
      <c r="Q63" s="159">
        <v>18</v>
      </c>
      <c r="R63" s="159">
        <v>0</v>
      </c>
      <c r="S63" s="159">
        <v>0</v>
      </c>
    </row>
    <row r="64" spans="1:19" ht="30" customHeight="1">
      <c r="A64" s="162" t="s">
        <v>87</v>
      </c>
      <c r="B64" s="126">
        <v>5210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59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</row>
    <row r="65" spans="1:19" ht="31.5" customHeight="1">
      <c r="A65" s="162" t="s">
        <v>120</v>
      </c>
      <c r="B65" s="126">
        <v>5215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59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</row>
    <row r="66" spans="1:19" ht="21.75" customHeight="1">
      <c r="A66" s="162" t="s">
        <v>36</v>
      </c>
      <c r="B66" s="126">
        <v>5220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</row>
    <row r="67" spans="1:19" ht="21.75" customHeight="1">
      <c r="A67" s="162" t="s">
        <v>37</v>
      </c>
      <c r="B67" s="126">
        <v>5225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</row>
    <row r="68" spans="1:19" ht="49.5" customHeight="1">
      <c r="A68" s="162" t="s">
        <v>83</v>
      </c>
      <c r="B68" s="126">
        <v>5230</v>
      </c>
      <c r="C68" s="159">
        <v>280710</v>
      </c>
      <c r="D68" s="159">
        <v>147263</v>
      </c>
      <c r="E68" s="159">
        <v>109827</v>
      </c>
      <c r="F68" s="159">
        <v>958</v>
      </c>
      <c r="G68" s="159">
        <v>26932</v>
      </c>
      <c r="H68" s="159">
        <v>26763</v>
      </c>
      <c r="I68" s="159">
        <v>9546</v>
      </c>
      <c r="J68" s="159">
        <v>119196</v>
      </c>
      <c r="K68" s="159">
        <v>88653</v>
      </c>
      <c r="L68" s="159">
        <v>26971</v>
      </c>
      <c r="M68" s="159">
        <v>26964</v>
      </c>
      <c r="N68" s="159">
        <v>3572</v>
      </c>
      <c r="O68" s="159">
        <v>14201</v>
      </c>
      <c r="P68" s="159">
        <v>0</v>
      </c>
      <c r="Q68" s="159">
        <v>50</v>
      </c>
      <c r="R68" s="159">
        <v>678</v>
      </c>
      <c r="S68" s="159">
        <v>30</v>
      </c>
    </row>
    <row r="69" spans="1:19" ht="23.25" customHeight="1">
      <c r="A69" s="162" t="s">
        <v>98</v>
      </c>
      <c r="B69" s="126">
        <v>5235</v>
      </c>
      <c r="C69" s="159">
        <v>280710</v>
      </c>
      <c r="D69" s="159">
        <v>147263</v>
      </c>
      <c r="E69" s="159">
        <v>109827</v>
      </c>
      <c r="F69" s="159">
        <v>958</v>
      </c>
      <c r="G69" s="159">
        <v>26932</v>
      </c>
      <c r="H69" s="159">
        <v>26763</v>
      </c>
      <c r="I69" s="159">
        <v>9546</v>
      </c>
      <c r="J69" s="159">
        <v>119196</v>
      </c>
      <c r="K69" s="159">
        <v>88653</v>
      </c>
      <c r="L69" s="159">
        <v>26971</v>
      </c>
      <c r="M69" s="159">
        <v>26964</v>
      </c>
      <c r="N69" s="159">
        <v>3572</v>
      </c>
      <c r="O69" s="159">
        <v>14201</v>
      </c>
      <c r="P69" s="159">
        <v>0</v>
      </c>
      <c r="Q69" s="159">
        <v>50</v>
      </c>
      <c r="R69" s="159">
        <v>678</v>
      </c>
      <c r="S69" s="159">
        <v>30</v>
      </c>
    </row>
    <row r="70" spans="1:19" ht="34.5" customHeight="1">
      <c r="A70" s="162" t="s">
        <v>253</v>
      </c>
      <c r="B70" s="126">
        <v>5240</v>
      </c>
      <c r="C70" s="159">
        <v>14016</v>
      </c>
      <c r="D70" s="159">
        <v>9733</v>
      </c>
      <c r="E70" s="159">
        <v>8008</v>
      </c>
      <c r="F70" s="159">
        <v>231</v>
      </c>
      <c r="G70" s="159">
        <v>1424</v>
      </c>
      <c r="H70" s="159">
        <v>1422</v>
      </c>
      <c r="I70" s="159">
        <v>70</v>
      </c>
      <c r="J70" s="159">
        <v>4150</v>
      </c>
      <c r="K70" s="159">
        <v>2967</v>
      </c>
      <c r="L70" s="159">
        <v>1013</v>
      </c>
      <c r="M70" s="159">
        <v>1013</v>
      </c>
      <c r="N70" s="159">
        <v>170</v>
      </c>
      <c r="O70" s="159">
        <v>133</v>
      </c>
      <c r="P70" s="159">
        <v>0</v>
      </c>
      <c r="Q70" s="159">
        <v>0</v>
      </c>
      <c r="R70" s="159">
        <v>2</v>
      </c>
      <c r="S70" s="159">
        <v>0</v>
      </c>
    </row>
    <row r="71" spans="1:19" ht="31.5" customHeight="1">
      <c r="A71" s="162" t="s">
        <v>99</v>
      </c>
      <c r="B71" s="126">
        <v>5245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>
        <v>0</v>
      </c>
      <c r="I71" s="159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</row>
    <row r="72" spans="1:19" ht="31.5" customHeight="1">
      <c r="A72" s="162" t="s">
        <v>88</v>
      </c>
      <c r="B72" s="126">
        <v>5250</v>
      </c>
      <c r="C72" s="159">
        <v>0</v>
      </c>
      <c r="D72" s="159">
        <v>0</v>
      </c>
      <c r="E72" s="159">
        <v>0</v>
      </c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59">
        <v>0</v>
      </c>
      <c r="R72" s="159">
        <v>0</v>
      </c>
      <c r="S72" s="159">
        <v>0</v>
      </c>
    </row>
    <row r="73" spans="1:19" ht="30" customHeight="1">
      <c r="A73" s="162" t="s">
        <v>27</v>
      </c>
      <c r="B73" s="126">
        <v>5255</v>
      </c>
      <c r="C73" s="159">
        <v>0</v>
      </c>
      <c r="D73" s="159">
        <v>0</v>
      </c>
      <c r="E73" s="159">
        <v>0</v>
      </c>
      <c r="F73" s="159">
        <v>0</v>
      </c>
      <c r="G73" s="159">
        <v>0</v>
      </c>
      <c r="H73" s="159">
        <v>0</v>
      </c>
      <c r="I73" s="159">
        <v>0</v>
      </c>
      <c r="J73" s="159">
        <v>0</v>
      </c>
      <c r="K73" s="159">
        <v>0</v>
      </c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59">
        <v>0</v>
      </c>
      <c r="R73" s="159">
        <v>0</v>
      </c>
      <c r="S73" s="159">
        <v>0</v>
      </c>
    </row>
    <row r="74" spans="1:19" ht="25.5">
      <c r="A74" s="162" t="s">
        <v>28</v>
      </c>
      <c r="B74" s="126">
        <v>5260</v>
      </c>
      <c r="C74" s="159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  <c r="S74" s="159">
        <v>0</v>
      </c>
    </row>
    <row r="75" spans="1:19" ht="43.5" customHeight="1">
      <c r="A75" s="164" t="s">
        <v>111</v>
      </c>
      <c r="B75" s="1">
        <v>5265</v>
      </c>
      <c r="C75" s="160">
        <v>268297</v>
      </c>
      <c r="D75" s="160">
        <v>261827</v>
      </c>
      <c r="E75" s="160">
        <v>205400</v>
      </c>
      <c r="F75" s="160">
        <v>10299</v>
      </c>
      <c r="G75" s="160">
        <v>42193</v>
      </c>
      <c r="H75" s="160">
        <v>38210</v>
      </c>
      <c r="I75" s="160">
        <v>3935</v>
      </c>
      <c r="J75" s="160">
        <v>4753</v>
      </c>
      <c r="K75" s="160">
        <v>3778</v>
      </c>
      <c r="L75" s="160">
        <v>802</v>
      </c>
      <c r="M75" s="160">
        <v>492</v>
      </c>
      <c r="N75" s="160">
        <v>173</v>
      </c>
      <c r="O75" s="160">
        <v>1717</v>
      </c>
      <c r="P75" s="160">
        <v>0</v>
      </c>
      <c r="Q75" s="160">
        <v>0</v>
      </c>
      <c r="R75" s="160">
        <v>25583</v>
      </c>
      <c r="S75" s="160">
        <v>1941</v>
      </c>
    </row>
    <row r="76" spans="1:19" ht="25.5">
      <c r="A76" s="162" t="s">
        <v>101</v>
      </c>
      <c r="B76" s="126">
        <v>5270</v>
      </c>
      <c r="C76" s="159">
        <v>0</v>
      </c>
      <c r="D76" s="159">
        <v>0</v>
      </c>
      <c r="E76" s="159">
        <v>0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</row>
    <row r="77" spans="1:19" ht="29.25" customHeight="1">
      <c r="A77" s="162" t="s">
        <v>84</v>
      </c>
      <c r="B77" s="126">
        <v>5275</v>
      </c>
      <c r="C77" s="159">
        <v>27549</v>
      </c>
      <c r="D77" s="159">
        <v>25595</v>
      </c>
      <c r="E77" s="159">
        <v>20496</v>
      </c>
      <c r="F77" s="159">
        <v>1285</v>
      </c>
      <c r="G77" s="159">
        <v>3810</v>
      </c>
      <c r="H77" s="159">
        <v>31</v>
      </c>
      <c r="I77" s="159">
        <v>4</v>
      </c>
      <c r="J77" s="159">
        <v>1954</v>
      </c>
      <c r="K77" s="159">
        <v>1642</v>
      </c>
      <c r="L77" s="159">
        <v>310</v>
      </c>
      <c r="M77" s="159">
        <v>3</v>
      </c>
      <c r="N77" s="159">
        <v>2</v>
      </c>
      <c r="O77" s="159">
        <v>0</v>
      </c>
      <c r="P77" s="159">
        <v>0</v>
      </c>
      <c r="Q77" s="159">
        <v>0</v>
      </c>
      <c r="R77" s="159">
        <v>25352</v>
      </c>
      <c r="S77" s="159">
        <v>1919</v>
      </c>
    </row>
    <row r="78" spans="1:19" ht="39" customHeight="1">
      <c r="A78" s="162" t="s">
        <v>85</v>
      </c>
      <c r="B78" s="126">
        <v>5280</v>
      </c>
      <c r="C78" s="159">
        <v>165742</v>
      </c>
      <c r="D78" s="159">
        <v>163088</v>
      </c>
      <c r="E78" s="159">
        <v>124852</v>
      </c>
      <c r="F78" s="159">
        <v>7651</v>
      </c>
      <c r="G78" s="159">
        <v>27379</v>
      </c>
      <c r="H78" s="159">
        <v>27176</v>
      </c>
      <c r="I78" s="159">
        <v>3206</v>
      </c>
      <c r="J78" s="159">
        <v>2008</v>
      </c>
      <c r="K78" s="159">
        <v>1522</v>
      </c>
      <c r="L78" s="159">
        <v>348</v>
      </c>
      <c r="M78" s="159">
        <v>345</v>
      </c>
      <c r="N78" s="159">
        <v>138</v>
      </c>
      <c r="O78" s="159">
        <v>646</v>
      </c>
      <c r="P78" s="159">
        <v>0</v>
      </c>
      <c r="Q78" s="159">
        <v>0</v>
      </c>
      <c r="R78" s="159">
        <v>230</v>
      </c>
      <c r="S78" s="159">
        <v>22</v>
      </c>
    </row>
    <row r="79" spans="1:19" ht="29.25" customHeight="1">
      <c r="A79" s="162" t="s">
        <v>114</v>
      </c>
      <c r="B79" s="126">
        <v>5285</v>
      </c>
      <c r="C79" s="159">
        <v>75006</v>
      </c>
      <c r="D79" s="159">
        <v>73144</v>
      </c>
      <c r="E79" s="159">
        <v>60052</v>
      </c>
      <c r="F79" s="159">
        <v>1363</v>
      </c>
      <c r="G79" s="159">
        <v>11004</v>
      </c>
      <c r="H79" s="159">
        <v>11003</v>
      </c>
      <c r="I79" s="159">
        <v>725</v>
      </c>
      <c r="J79" s="159">
        <v>791</v>
      </c>
      <c r="K79" s="159">
        <v>614</v>
      </c>
      <c r="L79" s="159">
        <v>144</v>
      </c>
      <c r="M79" s="159">
        <v>144</v>
      </c>
      <c r="N79" s="159">
        <v>33</v>
      </c>
      <c r="O79" s="159">
        <v>1071</v>
      </c>
      <c r="P79" s="159">
        <v>0</v>
      </c>
      <c r="Q79" s="159">
        <v>0</v>
      </c>
      <c r="R79" s="159">
        <v>1</v>
      </c>
      <c r="S79" s="159">
        <v>0</v>
      </c>
    </row>
    <row r="80" spans="1:19" ht="45" customHeight="1">
      <c r="A80" s="162" t="s">
        <v>230</v>
      </c>
      <c r="B80" s="126">
        <v>5286</v>
      </c>
      <c r="C80" s="159">
        <v>0</v>
      </c>
      <c r="D80" s="159">
        <v>0</v>
      </c>
      <c r="E80" s="159">
        <v>0</v>
      </c>
      <c r="F80" s="159">
        <v>0</v>
      </c>
      <c r="G80" s="159">
        <v>0</v>
      </c>
      <c r="H80" s="159">
        <v>0</v>
      </c>
      <c r="I80" s="159">
        <v>0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</row>
    <row r="81" spans="1:19" ht="33" customHeight="1">
      <c r="A81" s="162" t="s">
        <v>234</v>
      </c>
      <c r="B81" s="126">
        <v>5287</v>
      </c>
      <c r="C81" s="159">
        <v>0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</row>
    <row r="82" spans="1:19" ht="15">
      <c r="A82" s="161" t="s">
        <v>53</v>
      </c>
      <c r="B82" s="126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</row>
    <row r="83" spans="1:19" ht="51">
      <c r="A83" s="161" t="s">
        <v>258</v>
      </c>
      <c r="B83" s="1">
        <v>5290</v>
      </c>
      <c r="C83" s="160">
        <v>3960893</v>
      </c>
      <c r="D83" s="160">
        <v>3415365</v>
      </c>
      <c r="E83" s="160">
        <v>2565431</v>
      </c>
      <c r="F83" s="160">
        <v>150123</v>
      </c>
      <c r="G83" s="160">
        <v>597558</v>
      </c>
      <c r="H83" s="160">
        <v>593346</v>
      </c>
      <c r="I83" s="160">
        <v>102253</v>
      </c>
      <c r="J83" s="160">
        <v>389702</v>
      </c>
      <c r="K83" s="160">
        <v>295049</v>
      </c>
      <c r="L83" s="160">
        <v>78344</v>
      </c>
      <c r="M83" s="160">
        <v>78283</v>
      </c>
      <c r="N83" s="160">
        <v>16309</v>
      </c>
      <c r="O83" s="160">
        <v>154569</v>
      </c>
      <c r="P83" s="160">
        <v>1257</v>
      </c>
      <c r="Q83" s="160">
        <v>0</v>
      </c>
      <c r="R83" s="160">
        <v>6999</v>
      </c>
      <c r="S83" s="160">
        <v>425</v>
      </c>
    </row>
    <row r="84" spans="1:19" ht="15">
      <c r="A84" s="161"/>
      <c r="B84" s="126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</row>
    <row r="85" spans="1:19" ht="15">
      <c r="A85" s="162" t="s">
        <v>137</v>
      </c>
      <c r="B85" s="126">
        <v>5295</v>
      </c>
      <c r="C85" s="159">
        <v>0</v>
      </c>
      <c r="D85" s="159">
        <v>0</v>
      </c>
      <c r="E85" s="159">
        <v>0</v>
      </c>
      <c r="F85" s="159">
        <v>0</v>
      </c>
      <c r="G85" s="159">
        <v>0</v>
      </c>
      <c r="H85" s="159">
        <v>0</v>
      </c>
      <c r="I85" s="159">
        <v>0</v>
      </c>
      <c r="J85" s="159">
        <v>0</v>
      </c>
      <c r="K85" s="159">
        <v>0</v>
      </c>
      <c r="L85" s="159">
        <v>0</v>
      </c>
      <c r="M85" s="159">
        <v>0</v>
      </c>
      <c r="N85" s="159">
        <v>0</v>
      </c>
      <c r="O85" s="159">
        <v>0</v>
      </c>
      <c r="P85" s="159">
        <v>0</v>
      </c>
      <c r="Q85" s="159">
        <v>0</v>
      </c>
      <c r="R85" s="159">
        <v>0</v>
      </c>
      <c r="S85" s="159">
        <v>0</v>
      </c>
    </row>
    <row r="86" spans="1:19" ht="38.25">
      <c r="A86" s="162" t="s">
        <v>187</v>
      </c>
      <c r="B86" s="126">
        <v>5300</v>
      </c>
      <c r="C86" s="159">
        <v>145948</v>
      </c>
      <c r="D86" s="159">
        <v>73217</v>
      </c>
      <c r="E86" s="159">
        <v>56680</v>
      </c>
      <c r="F86" s="159">
        <v>939</v>
      </c>
      <c r="G86" s="159">
        <v>14633</v>
      </c>
      <c r="H86" s="159">
        <v>14633</v>
      </c>
      <c r="I86" s="159">
        <v>965</v>
      </c>
      <c r="J86" s="159">
        <v>52825</v>
      </c>
      <c r="K86" s="159">
        <v>41498</v>
      </c>
      <c r="L86" s="159">
        <v>10012</v>
      </c>
      <c r="M86" s="159">
        <v>10012</v>
      </c>
      <c r="N86" s="159">
        <v>1315</v>
      </c>
      <c r="O86" s="159">
        <v>19906</v>
      </c>
      <c r="P86" s="159">
        <v>0</v>
      </c>
      <c r="Q86" s="159">
        <v>0</v>
      </c>
      <c r="R86" s="159">
        <v>0</v>
      </c>
      <c r="S86" s="159">
        <v>0</v>
      </c>
    </row>
    <row r="87" spans="1:19" ht="32.25" customHeight="1">
      <c r="A87" s="162" t="s">
        <v>198</v>
      </c>
      <c r="B87" s="126">
        <v>5305</v>
      </c>
      <c r="C87" s="159">
        <v>3267847</v>
      </c>
      <c r="D87" s="159">
        <v>2957064</v>
      </c>
      <c r="E87" s="159">
        <v>2207883</v>
      </c>
      <c r="F87" s="159">
        <v>147093</v>
      </c>
      <c r="G87" s="159">
        <v>516177</v>
      </c>
      <c r="H87" s="159">
        <v>511966</v>
      </c>
      <c r="I87" s="159">
        <v>85911</v>
      </c>
      <c r="J87" s="159">
        <v>243073</v>
      </c>
      <c r="K87" s="159">
        <v>179210</v>
      </c>
      <c r="L87" s="159">
        <v>52676</v>
      </c>
      <c r="M87" s="159">
        <v>52615</v>
      </c>
      <c r="N87" s="159">
        <v>11187</v>
      </c>
      <c r="O87" s="159">
        <v>66453</v>
      </c>
      <c r="P87" s="159">
        <v>1257</v>
      </c>
      <c r="Q87" s="159">
        <v>0</v>
      </c>
      <c r="R87" s="159">
        <v>6998</v>
      </c>
      <c r="S87" s="159">
        <v>425</v>
      </c>
    </row>
    <row r="88" spans="1:19" ht="33" customHeight="1">
      <c r="A88" s="162" t="s">
        <v>129</v>
      </c>
      <c r="B88" s="126">
        <v>5310</v>
      </c>
      <c r="C88" s="159">
        <v>547098</v>
      </c>
      <c r="D88" s="159">
        <v>385084</v>
      </c>
      <c r="E88" s="159">
        <v>300868</v>
      </c>
      <c r="F88" s="159">
        <v>2091</v>
      </c>
      <c r="G88" s="159">
        <v>66748</v>
      </c>
      <c r="H88" s="159">
        <v>66747</v>
      </c>
      <c r="I88" s="159">
        <v>15377</v>
      </c>
      <c r="J88" s="159">
        <v>93804</v>
      </c>
      <c r="K88" s="159">
        <v>74341</v>
      </c>
      <c r="L88" s="159">
        <v>15656</v>
      </c>
      <c r="M88" s="159">
        <v>15656</v>
      </c>
      <c r="N88" s="159">
        <v>3807</v>
      </c>
      <c r="O88" s="159">
        <v>68210</v>
      </c>
      <c r="P88" s="159">
        <v>0</v>
      </c>
      <c r="Q88" s="159">
        <v>0</v>
      </c>
      <c r="R88" s="159">
        <v>1</v>
      </c>
      <c r="S88" s="159">
        <v>0</v>
      </c>
    </row>
    <row r="89" spans="1:19" ht="38.25">
      <c r="A89" s="167" t="s">
        <v>220</v>
      </c>
      <c r="B89" s="126">
        <v>5311</v>
      </c>
      <c r="C89" s="159">
        <v>38610</v>
      </c>
      <c r="D89" s="159">
        <v>38168</v>
      </c>
      <c r="E89" s="159">
        <v>24907</v>
      </c>
      <c r="F89" s="159">
        <v>3061</v>
      </c>
      <c r="G89" s="159">
        <v>9332</v>
      </c>
      <c r="H89" s="159">
        <v>3950</v>
      </c>
      <c r="I89" s="159">
        <v>868</v>
      </c>
      <c r="J89" s="159">
        <v>442</v>
      </c>
      <c r="K89" s="159">
        <v>439</v>
      </c>
      <c r="L89" s="159">
        <v>2</v>
      </c>
      <c r="M89" s="159">
        <v>2</v>
      </c>
      <c r="N89" s="159">
        <v>1</v>
      </c>
      <c r="O89" s="159">
        <v>0</v>
      </c>
      <c r="P89" s="159">
        <v>0</v>
      </c>
      <c r="Q89" s="159">
        <v>0</v>
      </c>
      <c r="R89" s="159">
        <v>530</v>
      </c>
      <c r="S89" s="159">
        <v>426</v>
      </c>
    </row>
    <row r="90" spans="1:19" ht="30.75" customHeight="1">
      <c r="A90" s="161" t="s">
        <v>26</v>
      </c>
      <c r="B90" s="126">
        <v>5315</v>
      </c>
      <c r="C90" s="159">
        <v>263070492</v>
      </c>
      <c r="D90" s="159">
        <v>162168424</v>
      </c>
      <c r="E90" s="159">
        <v>121960143</v>
      </c>
      <c r="F90" s="159">
        <v>4778736</v>
      </c>
      <c r="G90" s="159">
        <v>30049849</v>
      </c>
      <c r="H90" s="159">
        <v>26719236</v>
      </c>
      <c r="I90" s="159">
        <v>5379696</v>
      </c>
      <c r="J90" s="159">
        <v>95148662</v>
      </c>
      <c r="K90" s="159">
        <v>73977968</v>
      </c>
      <c r="L90" s="159">
        <v>17866376</v>
      </c>
      <c r="M90" s="159">
        <v>15008098</v>
      </c>
      <c r="N90" s="159">
        <v>3304318</v>
      </c>
      <c r="O90" s="159">
        <v>5507820</v>
      </c>
      <c r="P90" s="159">
        <v>243919</v>
      </c>
      <c r="Q90" s="159">
        <v>1667</v>
      </c>
      <c r="R90" s="159">
        <v>16986295</v>
      </c>
      <c r="S90" s="159">
        <v>17102359</v>
      </c>
    </row>
    <row r="91" spans="1:19" ht="12.75">
      <c r="A91" s="359"/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1"/>
      <c r="R91" s="142"/>
      <c r="S91" s="142"/>
    </row>
    <row r="92" spans="1:19" ht="38.25">
      <c r="A92" s="157" t="s">
        <v>209</v>
      </c>
      <c r="B92" s="93">
        <v>5320</v>
      </c>
      <c r="C92" s="156">
        <v>2454</v>
      </c>
      <c r="D92" s="156">
        <v>2358</v>
      </c>
      <c r="E92" s="156">
        <v>429</v>
      </c>
      <c r="F92" s="156">
        <v>17</v>
      </c>
      <c r="G92" s="156">
        <v>1897</v>
      </c>
      <c r="H92" s="156">
        <v>1897</v>
      </c>
      <c r="I92" s="156">
        <v>15</v>
      </c>
      <c r="J92" s="156">
        <v>92</v>
      </c>
      <c r="K92" s="156">
        <v>77</v>
      </c>
      <c r="L92" s="156">
        <v>13</v>
      </c>
      <c r="M92" s="156">
        <v>13</v>
      </c>
      <c r="N92" s="156">
        <v>2</v>
      </c>
      <c r="O92" s="156">
        <v>7</v>
      </c>
      <c r="P92" s="156">
        <v>0</v>
      </c>
      <c r="Q92" s="156">
        <v>0</v>
      </c>
      <c r="R92" s="156">
        <v>0</v>
      </c>
      <c r="S92" s="156">
        <v>0</v>
      </c>
    </row>
    <row r="93" ht="12.75">
      <c r="A93" s="89"/>
    </row>
    <row r="94" spans="1:10" s="77" customFormat="1" ht="20.25">
      <c r="A94" s="129" t="s">
        <v>274</v>
      </c>
      <c r="B94" s="130"/>
      <c r="C94" s="131"/>
      <c r="D94" s="132"/>
      <c r="E94" s="133"/>
      <c r="G94" s="369"/>
      <c r="J94" s="134"/>
    </row>
    <row r="95" spans="1:7" s="77" customFormat="1" ht="20.25">
      <c r="A95" s="135"/>
      <c r="B95" s="135"/>
      <c r="C95" s="369"/>
      <c r="D95" s="369"/>
      <c r="E95" s="136"/>
      <c r="G95" s="369"/>
    </row>
    <row r="96" spans="1:15" s="77" customFormat="1" ht="34.5">
      <c r="A96" s="137" t="s">
        <v>263</v>
      </c>
      <c r="B96" s="135"/>
      <c r="C96" s="138"/>
      <c r="D96" s="138"/>
      <c r="E96" s="138"/>
      <c r="F96" s="135"/>
      <c r="G96" s="138"/>
      <c r="H96" s="370" t="s">
        <v>264</v>
      </c>
      <c r="I96" s="371"/>
      <c r="J96" s="371"/>
      <c r="K96" s="371"/>
      <c r="L96" s="139"/>
      <c r="M96" s="140"/>
      <c r="N96" s="372" t="s">
        <v>265</v>
      </c>
      <c r="O96" s="373"/>
    </row>
    <row r="97" spans="1:15" s="77" customFormat="1" ht="34.5">
      <c r="A97" s="129" t="s">
        <v>178</v>
      </c>
      <c r="B97" s="135"/>
      <c r="C97" s="135"/>
      <c r="D97" s="135"/>
      <c r="E97" s="135"/>
      <c r="F97" s="91"/>
      <c r="G97" s="91"/>
      <c r="H97" s="370" t="s">
        <v>266</v>
      </c>
      <c r="I97" s="373"/>
      <c r="J97" s="373"/>
      <c r="K97" s="373"/>
      <c r="L97" s="141" t="s">
        <v>267</v>
      </c>
      <c r="M97" s="140"/>
      <c r="N97" s="372"/>
      <c r="O97" s="373"/>
    </row>
    <row r="98" spans="1:2" ht="12.75">
      <c r="A98" s="54"/>
      <c r="B98" s="52"/>
    </row>
    <row r="99" spans="1:5" ht="12.75">
      <c r="A99" s="117"/>
      <c r="B99" s="118"/>
      <c r="C99" s="119"/>
      <c r="D99" s="119"/>
      <c r="E99" s="119"/>
    </row>
    <row r="100" spans="1:8" ht="12.75">
      <c r="A100" s="91"/>
      <c r="B100" s="91"/>
      <c r="C100" s="24"/>
      <c r="D100" s="24"/>
      <c r="E100" s="24"/>
      <c r="F100" s="24"/>
      <c r="G100" s="24"/>
      <c r="H100" s="24"/>
    </row>
  </sheetData>
  <sheetProtection/>
  <autoFilter ref="B1:B100"/>
  <mergeCells count="30">
    <mergeCell ref="G94:G95"/>
    <mergeCell ref="C95:D95"/>
    <mergeCell ref="H96:K96"/>
    <mergeCell ref="N96:O97"/>
    <mergeCell ref="H97:K97"/>
    <mergeCell ref="A1:Q1"/>
    <mergeCell ref="F2:K2"/>
    <mergeCell ref="A5:A9"/>
    <mergeCell ref="K7:K9"/>
    <mergeCell ref="A4:S4"/>
    <mergeCell ref="R6:S8"/>
    <mergeCell ref="D5:S5"/>
    <mergeCell ref="B5:B9"/>
    <mergeCell ref="P6:P9"/>
    <mergeCell ref="A3:S3"/>
    <mergeCell ref="A91:Q91"/>
    <mergeCell ref="D6:I6"/>
    <mergeCell ref="D7:D9"/>
    <mergeCell ref="J6:J9"/>
    <mergeCell ref="Q6:Q9"/>
    <mergeCell ref="O6:O9"/>
    <mergeCell ref="C5:C9"/>
    <mergeCell ref="L7:L9"/>
    <mergeCell ref="E7:F7"/>
    <mergeCell ref="G7:G9"/>
    <mergeCell ref="N7:N9"/>
    <mergeCell ref="H7:H8"/>
    <mergeCell ref="K6:N6"/>
    <mergeCell ref="M7:M8"/>
    <mergeCell ref="I7:I9"/>
  </mergeCells>
  <printOptions horizontalCentered="1"/>
  <pageMargins left="0" right="0" top="0" bottom="0" header="0" footer="0"/>
  <pageSetup fitToHeight="3" horizontalDpi="600" verticalDpi="600" orientation="landscape" paperSize="9" scale="34" r:id="rId1"/>
  <rowBreaks count="2" manualBreakCount="2">
    <brk id="43" max="18" man="1"/>
    <brk id="8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75" zoomScaleNormal="75" zoomScaleSheetLayoutView="75" workbookViewId="0" topLeftCell="B22">
      <selection activeCell="B11" sqref="A11:IV11"/>
    </sheetView>
  </sheetViews>
  <sheetFormatPr defaultColWidth="8.875" defaultRowHeight="12.75"/>
  <cols>
    <col min="1" max="1" width="52.00390625" style="84" customWidth="1"/>
    <col min="2" max="2" width="9.375" style="85" customWidth="1"/>
    <col min="3" max="3" width="20.75390625" style="84" customWidth="1"/>
    <col min="4" max="4" width="20.00390625" style="84" customWidth="1"/>
    <col min="5" max="5" width="17.125" style="84" customWidth="1"/>
    <col min="6" max="6" width="14.375" style="84" customWidth="1"/>
    <col min="7" max="7" width="15.25390625" style="84" customWidth="1"/>
    <col min="8" max="8" width="15.375" style="84" customWidth="1"/>
    <col min="9" max="9" width="13.375" style="84" customWidth="1"/>
    <col min="10" max="10" width="14.75390625" style="205" customWidth="1"/>
    <col min="11" max="11" width="14.375" style="84" customWidth="1"/>
    <col min="12" max="12" width="18.75390625" style="84" customWidth="1"/>
    <col min="13" max="13" width="19.00390625" style="84" customWidth="1"/>
    <col min="14" max="14" width="19.25390625" style="84" customWidth="1"/>
    <col min="15" max="15" width="19.875" style="84" customWidth="1"/>
    <col min="16" max="16" width="12.375" style="84" customWidth="1"/>
    <col min="17" max="17" width="19.375" style="84" customWidth="1"/>
    <col min="18" max="18" width="15.625" style="84" customWidth="1"/>
    <col min="19" max="19" width="11.625" style="84" bestFit="1" customWidth="1"/>
    <col min="20" max="16384" width="8.875" style="84" customWidth="1"/>
  </cols>
  <sheetData>
    <row r="1" spans="1:18" ht="24" customHeight="1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R1" s="192"/>
    </row>
    <row r="2" spans="1:18" ht="15" customHeight="1">
      <c r="A2" s="287" t="s">
        <v>182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36.75" customHeight="1">
      <c r="A3" s="287" t="s">
        <v>197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7" ht="12.75" customHeight="1">
      <c r="A4" s="78"/>
      <c r="B4" s="79"/>
      <c r="C4" s="193"/>
      <c r="D4" s="193"/>
      <c r="E4" s="193"/>
      <c r="F4" s="193"/>
      <c r="G4" s="193"/>
      <c r="H4" s="193"/>
      <c r="I4" s="193"/>
      <c r="J4" s="194"/>
      <c r="K4" s="193"/>
      <c r="L4" s="193"/>
      <c r="M4" s="193"/>
      <c r="N4" s="193"/>
      <c r="O4" s="286"/>
      <c r="P4" s="286"/>
      <c r="Q4" s="195" t="s">
        <v>0</v>
      </c>
    </row>
    <row r="5" spans="1:18" ht="15" customHeight="1">
      <c r="A5" s="278"/>
      <c r="B5" s="282" t="s">
        <v>7</v>
      </c>
      <c r="C5" s="282" t="s">
        <v>13</v>
      </c>
      <c r="D5" s="288" t="s">
        <v>79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90"/>
    </row>
    <row r="6" spans="1:18" ht="15.75" customHeight="1">
      <c r="A6" s="279"/>
      <c r="B6" s="282"/>
      <c r="C6" s="282"/>
      <c r="D6" s="281" t="s">
        <v>1</v>
      </c>
      <c r="E6" s="281"/>
      <c r="F6" s="281"/>
      <c r="G6" s="281"/>
      <c r="H6" s="281"/>
      <c r="I6" s="281"/>
      <c r="J6" s="281"/>
      <c r="K6" s="281"/>
      <c r="L6" s="281" t="s">
        <v>9</v>
      </c>
      <c r="M6" s="281" t="s">
        <v>8</v>
      </c>
      <c r="N6" s="281" t="s">
        <v>10</v>
      </c>
      <c r="O6" s="281" t="s">
        <v>80</v>
      </c>
      <c r="P6" s="298" t="s">
        <v>104</v>
      </c>
      <c r="Q6" s="296" t="s">
        <v>81</v>
      </c>
      <c r="R6" s="299" t="s">
        <v>184</v>
      </c>
    </row>
    <row r="7" spans="1:18" ht="12.75" customHeight="1">
      <c r="A7" s="279"/>
      <c r="B7" s="282"/>
      <c r="C7" s="282"/>
      <c r="D7" s="282" t="s">
        <v>13</v>
      </c>
      <c r="E7" s="280" t="s">
        <v>2</v>
      </c>
      <c r="F7" s="280"/>
      <c r="G7" s="280"/>
      <c r="H7" s="280"/>
      <c r="I7" s="280"/>
      <c r="J7" s="280"/>
      <c r="K7" s="280"/>
      <c r="L7" s="282"/>
      <c r="M7" s="282"/>
      <c r="N7" s="282"/>
      <c r="O7" s="291"/>
      <c r="P7" s="298"/>
      <c r="Q7" s="297"/>
      <c r="R7" s="299"/>
    </row>
    <row r="8" spans="1:18" ht="26.25" customHeight="1">
      <c r="A8" s="279"/>
      <c r="B8" s="282"/>
      <c r="C8" s="282"/>
      <c r="D8" s="282"/>
      <c r="E8" s="295" t="s">
        <v>3</v>
      </c>
      <c r="F8" s="295"/>
      <c r="G8" s="282" t="s">
        <v>19</v>
      </c>
      <c r="H8" s="292" t="s">
        <v>106</v>
      </c>
      <c r="I8" s="282" t="s">
        <v>14</v>
      </c>
      <c r="J8" s="282" t="s">
        <v>105</v>
      </c>
      <c r="K8" s="282" t="s">
        <v>18</v>
      </c>
      <c r="L8" s="282"/>
      <c r="M8" s="282"/>
      <c r="N8" s="282"/>
      <c r="O8" s="291"/>
      <c r="P8" s="298"/>
      <c r="Q8" s="297"/>
      <c r="R8" s="299"/>
    </row>
    <row r="9" spans="1:18" ht="152.25" customHeight="1">
      <c r="A9" s="279"/>
      <c r="B9" s="282"/>
      <c r="C9" s="282"/>
      <c r="D9" s="282"/>
      <c r="E9" s="80" t="s">
        <v>13</v>
      </c>
      <c r="F9" s="80" t="s">
        <v>12</v>
      </c>
      <c r="G9" s="282"/>
      <c r="H9" s="293"/>
      <c r="I9" s="282"/>
      <c r="J9" s="282"/>
      <c r="K9" s="282"/>
      <c r="L9" s="282"/>
      <c r="M9" s="282"/>
      <c r="N9" s="282"/>
      <c r="O9" s="291"/>
      <c r="P9" s="281"/>
      <c r="Q9" s="297"/>
      <c r="R9" s="299"/>
    </row>
    <row r="10" spans="1:18" s="200" customFormat="1" ht="15" customHeight="1">
      <c r="A10" s="81" t="s">
        <v>4</v>
      </c>
      <c r="B10" s="82" t="s">
        <v>5</v>
      </c>
      <c r="C10" s="81">
        <v>1</v>
      </c>
      <c r="D10" s="196">
        <v>2</v>
      </c>
      <c r="E10" s="196">
        <v>3</v>
      </c>
      <c r="F10" s="196">
        <v>4</v>
      </c>
      <c r="G10" s="196">
        <v>5</v>
      </c>
      <c r="H10" s="197">
        <v>6</v>
      </c>
      <c r="I10" s="196">
        <v>7</v>
      </c>
      <c r="J10" s="196">
        <v>8</v>
      </c>
      <c r="K10" s="196">
        <v>9</v>
      </c>
      <c r="L10" s="196">
        <v>10</v>
      </c>
      <c r="M10" s="198">
        <v>11</v>
      </c>
      <c r="N10" s="196">
        <v>12</v>
      </c>
      <c r="O10" s="199">
        <v>13</v>
      </c>
      <c r="P10" s="199">
        <v>14</v>
      </c>
      <c r="Q10" s="199">
        <v>15</v>
      </c>
      <c r="R10" s="199">
        <v>16</v>
      </c>
    </row>
    <row r="11" spans="1:18" s="200" customFormat="1" ht="28.5" customHeight="1">
      <c r="A11" s="182" t="s">
        <v>215</v>
      </c>
      <c r="B11" s="82">
        <v>1005</v>
      </c>
      <c r="C11" s="201">
        <v>363488013</v>
      </c>
      <c r="D11" s="202">
        <v>240453907</v>
      </c>
      <c r="E11" s="202">
        <v>61957341</v>
      </c>
      <c r="F11" s="202">
        <v>7895902</v>
      </c>
      <c r="G11" s="202">
        <v>146511350</v>
      </c>
      <c r="H11" s="202">
        <v>146043796</v>
      </c>
      <c r="I11" s="202">
        <v>12984194</v>
      </c>
      <c r="J11" s="202">
        <v>12959826</v>
      </c>
      <c r="K11" s="202">
        <v>19001022</v>
      </c>
      <c r="L11" s="202">
        <v>34619695</v>
      </c>
      <c r="M11" s="202">
        <v>16989678</v>
      </c>
      <c r="N11" s="202">
        <v>12265573</v>
      </c>
      <c r="O11" s="188">
        <v>781745</v>
      </c>
      <c r="P11" s="188">
        <v>512025</v>
      </c>
      <c r="Q11" s="188">
        <v>52972</v>
      </c>
      <c r="R11" s="188">
        <v>58324443</v>
      </c>
    </row>
    <row r="12" spans="1:19" ht="38.25" customHeight="1">
      <c r="A12" s="180" t="s">
        <v>165</v>
      </c>
      <c r="B12" s="80">
        <v>1010</v>
      </c>
      <c r="C12" s="203">
        <v>295487799</v>
      </c>
      <c r="D12" s="203">
        <v>196455250</v>
      </c>
      <c r="E12" s="203">
        <v>50555036</v>
      </c>
      <c r="F12" s="203">
        <v>6558026</v>
      </c>
      <c r="G12" s="203">
        <v>118459833</v>
      </c>
      <c r="H12" s="203">
        <v>118006842</v>
      </c>
      <c r="I12" s="203">
        <v>12371318</v>
      </c>
      <c r="J12" s="203">
        <v>12356683</v>
      </c>
      <c r="K12" s="203">
        <v>15069063</v>
      </c>
      <c r="L12" s="203">
        <v>29282513</v>
      </c>
      <c r="M12" s="203">
        <v>15733232</v>
      </c>
      <c r="N12" s="203">
        <v>12018340</v>
      </c>
      <c r="O12" s="203">
        <v>743355</v>
      </c>
      <c r="P12" s="203">
        <v>485078</v>
      </c>
      <c r="Q12" s="203">
        <v>52469</v>
      </c>
      <c r="R12" s="203">
        <v>41202640</v>
      </c>
      <c r="S12" s="225">
        <f>I11+K11+'Р2'!I11+'Р2'!K11</f>
        <v>41806231</v>
      </c>
    </row>
    <row r="13" spans="1:18" ht="21" customHeight="1">
      <c r="A13" s="180"/>
      <c r="B13" s="80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</row>
    <row r="14" spans="1:18" ht="19.5" customHeight="1">
      <c r="A14" s="183" t="s">
        <v>223</v>
      </c>
      <c r="B14" s="80">
        <v>1020</v>
      </c>
      <c r="C14" s="204">
        <v>222920902</v>
      </c>
      <c r="D14" s="204">
        <v>145695814</v>
      </c>
      <c r="E14" s="204">
        <v>36362834</v>
      </c>
      <c r="F14" s="204">
        <v>4649664</v>
      </c>
      <c r="G14" s="204">
        <v>88461466</v>
      </c>
      <c r="H14" s="204">
        <v>88076391</v>
      </c>
      <c r="I14" s="204">
        <v>11232179</v>
      </c>
      <c r="J14" s="204">
        <v>11222386</v>
      </c>
      <c r="K14" s="204">
        <v>9639335</v>
      </c>
      <c r="L14" s="204">
        <v>23077798</v>
      </c>
      <c r="M14" s="204">
        <v>13316789</v>
      </c>
      <c r="N14" s="204">
        <v>8558530</v>
      </c>
      <c r="O14" s="204">
        <v>242728</v>
      </c>
      <c r="P14" s="204">
        <v>156790</v>
      </c>
      <c r="Q14" s="204">
        <v>12852</v>
      </c>
      <c r="R14" s="204">
        <v>32016391</v>
      </c>
    </row>
    <row r="15" spans="1:18" ht="65.25" customHeight="1">
      <c r="A15" s="184" t="s">
        <v>166</v>
      </c>
      <c r="B15" s="80">
        <v>1030</v>
      </c>
      <c r="C15" s="204">
        <v>4254830</v>
      </c>
      <c r="D15" s="204">
        <v>3522905</v>
      </c>
      <c r="E15" s="204">
        <v>1037906</v>
      </c>
      <c r="F15" s="204">
        <v>139646</v>
      </c>
      <c r="G15" s="204">
        <v>2346074</v>
      </c>
      <c r="H15" s="204">
        <v>2345723</v>
      </c>
      <c r="I15" s="204">
        <v>0</v>
      </c>
      <c r="J15" s="204">
        <v>0</v>
      </c>
      <c r="K15" s="204">
        <v>138925</v>
      </c>
      <c r="L15" s="204">
        <v>207255</v>
      </c>
      <c r="M15" s="204">
        <v>35241</v>
      </c>
      <c r="N15" s="204">
        <v>22296</v>
      </c>
      <c r="O15" s="204">
        <v>22600</v>
      </c>
      <c r="P15" s="204">
        <v>14328</v>
      </c>
      <c r="Q15" s="204">
        <v>259</v>
      </c>
      <c r="R15" s="204">
        <v>444274</v>
      </c>
    </row>
    <row r="16" spans="1:18" ht="15" customHeight="1">
      <c r="A16" s="180" t="s">
        <v>123</v>
      </c>
      <c r="B16" s="80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</row>
    <row r="17" spans="1:18" ht="39.75" customHeight="1">
      <c r="A17" s="183" t="s">
        <v>221</v>
      </c>
      <c r="B17" s="80">
        <v>1040</v>
      </c>
      <c r="C17" s="204">
        <v>67001836</v>
      </c>
      <c r="D17" s="204">
        <v>63325834</v>
      </c>
      <c r="E17" s="204">
        <v>27382722</v>
      </c>
      <c r="F17" s="204">
        <v>3401095</v>
      </c>
      <c r="G17" s="204">
        <v>33150636</v>
      </c>
      <c r="H17" s="204">
        <v>33132168</v>
      </c>
      <c r="I17" s="204">
        <v>84716</v>
      </c>
      <c r="J17" s="204">
        <v>84568</v>
      </c>
      <c r="K17" s="204">
        <v>2707760</v>
      </c>
      <c r="L17" s="204">
        <v>1638804</v>
      </c>
      <c r="M17" s="204">
        <v>274250</v>
      </c>
      <c r="N17" s="204">
        <v>839883</v>
      </c>
      <c r="O17" s="204">
        <v>35808</v>
      </c>
      <c r="P17" s="204">
        <v>31490</v>
      </c>
      <c r="Q17" s="204">
        <v>0</v>
      </c>
      <c r="R17" s="204">
        <v>887257</v>
      </c>
    </row>
    <row r="18" spans="1:18" ht="17.25" customHeight="1">
      <c r="A18" s="183"/>
      <c r="B18" s="80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</row>
    <row r="19" spans="1:18" ht="54" customHeight="1">
      <c r="A19" s="183" t="s">
        <v>222</v>
      </c>
      <c r="B19" s="80">
        <v>1041</v>
      </c>
      <c r="C19" s="204">
        <v>23704830</v>
      </c>
      <c r="D19" s="204">
        <v>23050959</v>
      </c>
      <c r="E19" s="204">
        <v>10679667</v>
      </c>
      <c r="F19" s="204">
        <v>1118214</v>
      </c>
      <c r="G19" s="204">
        <v>11248795</v>
      </c>
      <c r="H19" s="204">
        <v>11247494</v>
      </c>
      <c r="I19" s="204">
        <v>59484</v>
      </c>
      <c r="J19" s="204">
        <v>59426</v>
      </c>
      <c r="K19" s="204">
        <v>1063013</v>
      </c>
      <c r="L19" s="204">
        <v>207585</v>
      </c>
      <c r="M19" s="204">
        <v>15684</v>
      </c>
      <c r="N19" s="204">
        <v>21268</v>
      </c>
      <c r="O19" s="204">
        <v>4789</v>
      </c>
      <c r="P19" s="204">
        <v>4695</v>
      </c>
      <c r="Q19" s="204">
        <v>0</v>
      </c>
      <c r="R19" s="204">
        <v>404545</v>
      </c>
    </row>
    <row r="20" spans="1:18" ht="42" customHeight="1">
      <c r="A20" s="181" t="s">
        <v>272</v>
      </c>
      <c r="B20" s="80">
        <v>1045</v>
      </c>
      <c r="C20" s="203">
        <v>42202290</v>
      </c>
      <c r="D20" s="203">
        <v>25190116</v>
      </c>
      <c r="E20" s="203">
        <v>6988298</v>
      </c>
      <c r="F20" s="203">
        <v>862878</v>
      </c>
      <c r="G20" s="203">
        <v>15547639</v>
      </c>
      <c r="H20" s="203">
        <v>15538762</v>
      </c>
      <c r="I20" s="203">
        <v>388064</v>
      </c>
      <c r="J20" s="203">
        <v>381563</v>
      </c>
      <c r="K20" s="203">
        <v>2266115</v>
      </c>
      <c r="L20" s="203">
        <v>4155389</v>
      </c>
      <c r="M20" s="203">
        <v>964264</v>
      </c>
      <c r="N20" s="203">
        <v>180933</v>
      </c>
      <c r="O20" s="203">
        <v>16264</v>
      </c>
      <c r="P20" s="203">
        <v>11297</v>
      </c>
      <c r="Q20" s="203">
        <v>144</v>
      </c>
      <c r="R20" s="203">
        <v>11695180</v>
      </c>
    </row>
    <row r="21" spans="1:18" ht="50.25" customHeight="1">
      <c r="A21" s="181" t="s">
        <v>124</v>
      </c>
      <c r="B21" s="80">
        <v>1050</v>
      </c>
      <c r="C21" s="204">
        <v>72566897</v>
      </c>
      <c r="D21" s="204">
        <v>50759436</v>
      </c>
      <c r="E21" s="204">
        <v>14192202</v>
      </c>
      <c r="F21" s="204">
        <v>1908362</v>
      </c>
      <c r="G21" s="204">
        <v>29998367</v>
      </c>
      <c r="H21" s="204">
        <v>29930451</v>
      </c>
      <c r="I21" s="204">
        <v>1139139</v>
      </c>
      <c r="J21" s="204">
        <v>1134297</v>
      </c>
      <c r="K21" s="204">
        <v>5429728</v>
      </c>
      <c r="L21" s="204">
        <v>6204715</v>
      </c>
      <c r="M21" s="204">
        <v>2416443</v>
      </c>
      <c r="N21" s="204">
        <v>3459810</v>
      </c>
      <c r="O21" s="204">
        <v>500627</v>
      </c>
      <c r="P21" s="204">
        <v>328288</v>
      </c>
      <c r="Q21" s="204">
        <v>39617</v>
      </c>
      <c r="R21" s="204">
        <v>9186249</v>
      </c>
    </row>
    <row r="22" spans="1:18" ht="26.25" customHeight="1">
      <c r="A22" s="181"/>
      <c r="B22" s="80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</row>
    <row r="23" spans="1:18" ht="21" customHeight="1">
      <c r="A23" s="183" t="s">
        <v>102</v>
      </c>
      <c r="B23" s="80">
        <v>1060</v>
      </c>
      <c r="C23" s="204">
        <v>62965647</v>
      </c>
      <c r="D23" s="204">
        <v>41935330</v>
      </c>
      <c r="E23" s="204">
        <v>11217384</v>
      </c>
      <c r="F23" s="204">
        <v>1540696</v>
      </c>
      <c r="G23" s="204">
        <v>25191243</v>
      </c>
      <c r="H23" s="204">
        <v>25135703</v>
      </c>
      <c r="I23" s="204">
        <v>1129583</v>
      </c>
      <c r="J23" s="204">
        <v>1124972</v>
      </c>
      <c r="K23" s="204">
        <v>4397120</v>
      </c>
      <c r="L23" s="204">
        <v>5987825</v>
      </c>
      <c r="M23" s="204">
        <v>2318047</v>
      </c>
      <c r="N23" s="204">
        <v>3166219</v>
      </c>
      <c r="O23" s="204">
        <v>486669</v>
      </c>
      <c r="P23" s="204">
        <v>317182</v>
      </c>
      <c r="Q23" s="204">
        <v>36124</v>
      </c>
      <c r="R23" s="204">
        <v>9035433</v>
      </c>
    </row>
    <row r="24" spans="1:18" ht="22.5" customHeight="1">
      <c r="A24" s="183" t="s">
        <v>103</v>
      </c>
      <c r="B24" s="80">
        <v>1070</v>
      </c>
      <c r="C24" s="204">
        <v>9601250</v>
      </c>
      <c r="D24" s="204">
        <v>8824106</v>
      </c>
      <c r="E24" s="204">
        <v>2974818</v>
      </c>
      <c r="F24" s="204">
        <v>367666</v>
      </c>
      <c r="G24" s="204">
        <v>4807124</v>
      </c>
      <c r="H24" s="204">
        <v>4794748</v>
      </c>
      <c r="I24" s="204">
        <v>9556</v>
      </c>
      <c r="J24" s="204">
        <v>9325</v>
      </c>
      <c r="K24" s="204">
        <v>1032608</v>
      </c>
      <c r="L24" s="204">
        <v>216890</v>
      </c>
      <c r="M24" s="204">
        <v>98396</v>
      </c>
      <c r="N24" s="204">
        <v>293591</v>
      </c>
      <c r="O24" s="204">
        <v>13958</v>
      </c>
      <c r="P24" s="204">
        <v>11106</v>
      </c>
      <c r="Q24" s="204">
        <v>3493</v>
      </c>
      <c r="R24" s="204">
        <v>150816</v>
      </c>
    </row>
    <row r="25" spans="1:18" ht="69" customHeight="1">
      <c r="A25" s="185" t="s">
        <v>136</v>
      </c>
      <c r="B25" s="80">
        <v>1080</v>
      </c>
      <c r="C25" s="204">
        <v>4451623</v>
      </c>
      <c r="D25" s="204">
        <v>3900002</v>
      </c>
      <c r="E25" s="204">
        <v>1059877</v>
      </c>
      <c r="F25" s="204">
        <v>244300</v>
      </c>
      <c r="G25" s="204">
        <v>2495483</v>
      </c>
      <c r="H25" s="204">
        <v>2494964</v>
      </c>
      <c r="I25" s="204">
        <v>0</v>
      </c>
      <c r="J25" s="204">
        <v>0</v>
      </c>
      <c r="K25" s="204">
        <v>344642</v>
      </c>
      <c r="L25" s="204">
        <v>192259</v>
      </c>
      <c r="M25" s="204">
        <v>81831</v>
      </c>
      <c r="N25" s="204">
        <v>12061</v>
      </c>
      <c r="O25" s="204">
        <v>36420</v>
      </c>
      <c r="P25" s="204">
        <v>23372</v>
      </c>
      <c r="Q25" s="204">
        <v>1651</v>
      </c>
      <c r="R25" s="204">
        <v>227399</v>
      </c>
    </row>
    <row r="26" spans="1:18" ht="32.25" customHeight="1">
      <c r="A26" s="180" t="s">
        <v>123</v>
      </c>
      <c r="B26" s="80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</row>
    <row r="27" spans="1:18" ht="59.25" customHeight="1">
      <c r="A27" s="186" t="s">
        <v>224</v>
      </c>
      <c r="B27" s="80">
        <v>1090</v>
      </c>
      <c r="C27" s="204">
        <v>54220254</v>
      </c>
      <c r="D27" s="204">
        <v>43595925</v>
      </c>
      <c r="E27" s="204">
        <v>11243765</v>
      </c>
      <c r="F27" s="204">
        <v>1404563</v>
      </c>
      <c r="G27" s="204">
        <v>28184029</v>
      </c>
      <c r="H27" s="204">
        <v>28163475</v>
      </c>
      <c r="I27" s="204">
        <v>274908</v>
      </c>
      <c r="J27" s="204">
        <v>266948</v>
      </c>
      <c r="K27" s="204">
        <v>3893223</v>
      </c>
      <c r="L27" s="204">
        <v>2068754</v>
      </c>
      <c r="M27" s="204">
        <v>665347</v>
      </c>
      <c r="N27" s="204">
        <v>506551</v>
      </c>
      <c r="O27" s="204">
        <v>288381</v>
      </c>
      <c r="P27" s="204">
        <v>191509</v>
      </c>
      <c r="Q27" s="204">
        <v>23677</v>
      </c>
      <c r="R27" s="204">
        <v>7071619</v>
      </c>
    </row>
    <row r="28" spans="1:18" ht="23.25" customHeight="1">
      <c r="A28" s="186"/>
      <c r="B28" s="80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</row>
    <row r="29" spans="1:18" ht="31.5" customHeight="1">
      <c r="A29" s="186" t="s">
        <v>222</v>
      </c>
      <c r="B29" s="80">
        <v>1091</v>
      </c>
      <c r="C29" s="204">
        <v>20390075</v>
      </c>
      <c r="D29" s="204">
        <v>15587318</v>
      </c>
      <c r="E29" s="204">
        <v>3252183</v>
      </c>
      <c r="F29" s="204">
        <v>358344</v>
      </c>
      <c r="G29" s="204">
        <v>10892635</v>
      </c>
      <c r="H29" s="204">
        <v>10890450</v>
      </c>
      <c r="I29" s="204">
        <v>208478</v>
      </c>
      <c r="J29" s="204">
        <v>205261</v>
      </c>
      <c r="K29" s="204">
        <v>1234022</v>
      </c>
      <c r="L29" s="204">
        <v>763736</v>
      </c>
      <c r="M29" s="204">
        <v>194984</v>
      </c>
      <c r="N29" s="204">
        <v>18557</v>
      </c>
      <c r="O29" s="204">
        <v>20556</v>
      </c>
      <c r="P29" s="204">
        <v>15327</v>
      </c>
      <c r="Q29" s="204">
        <v>221</v>
      </c>
      <c r="R29" s="204">
        <v>3804703</v>
      </c>
    </row>
    <row r="30" spans="1:18" ht="56.25" customHeight="1">
      <c r="A30" s="181" t="s">
        <v>134</v>
      </c>
      <c r="B30" s="80">
        <v>1093</v>
      </c>
      <c r="C30" s="203">
        <v>25797924</v>
      </c>
      <c r="D30" s="203">
        <v>18808541</v>
      </c>
      <c r="E30" s="203">
        <v>4414007</v>
      </c>
      <c r="F30" s="203">
        <v>474998</v>
      </c>
      <c r="G30" s="203">
        <v>12503878</v>
      </c>
      <c r="H30" s="203">
        <v>12498192</v>
      </c>
      <c r="I30" s="203">
        <v>224812</v>
      </c>
      <c r="J30" s="203">
        <v>221580</v>
      </c>
      <c r="K30" s="203">
        <v>1665844</v>
      </c>
      <c r="L30" s="203">
        <v>1181793</v>
      </c>
      <c r="M30" s="203">
        <v>292182</v>
      </c>
      <c r="N30" s="203">
        <v>66300</v>
      </c>
      <c r="O30" s="203">
        <v>22126</v>
      </c>
      <c r="P30" s="203">
        <v>15650</v>
      </c>
      <c r="Q30" s="203">
        <v>359</v>
      </c>
      <c r="R30" s="203">
        <v>5426623</v>
      </c>
    </row>
    <row r="31" spans="1:18" ht="33" customHeight="1">
      <c r="A31" s="180" t="s">
        <v>131</v>
      </c>
      <c r="B31" s="80">
        <v>1094</v>
      </c>
      <c r="C31" s="204">
        <v>40756</v>
      </c>
      <c r="D31" s="204">
        <v>35760</v>
      </c>
      <c r="E31" s="204">
        <v>3859</v>
      </c>
      <c r="F31" s="204">
        <v>220</v>
      </c>
      <c r="G31" s="204">
        <v>31180</v>
      </c>
      <c r="H31" s="204">
        <v>31180</v>
      </c>
      <c r="I31" s="204">
        <v>0</v>
      </c>
      <c r="J31" s="204">
        <v>0</v>
      </c>
      <c r="K31" s="204">
        <v>721</v>
      </c>
      <c r="L31" s="204">
        <v>547</v>
      </c>
      <c r="M31" s="204">
        <v>681</v>
      </c>
      <c r="N31" s="204">
        <v>1217</v>
      </c>
      <c r="O31" s="204">
        <v>57</v>
      </c>
      <c r="P31" s="204">
        <v>50</v>
      </c>
      <c r="Q31" s="204">
        <v>40</v>
      </c>
      <c r="R31" s="204">
        <v>2454</v>
      </c>
    </row>
    <row r="32" spans="1:18" ht="59.25" customHeight="1">
      <c r="A32" s="184" t="s">
        <v>220</v>
      </c>
      <c r="B32" s="80">
        <v>1095</v>
      </c>
      <c r="C32" s="204">
        <v>1185191</v>
      </c>
      <c r="D32" s="204">
        <v>1132379</v>
      </c>
      <c r="E32" s="204">
        <v>213228</v>
      </c>
      <c r="F32" s="204">
        <v>51192</v>
      </c>
      <c r="G32" s="204">
        <v>761292</v>
      </c>
      <c r="H32" s="204">
        <v>761288</v>
      </c>
      <c r="I32" s="204">
        <v>0</v>
      </c>
      <c r="J32" s="204">
        <v>0</v>
      </c>
      <c r="K32" s="204">
        <v>157859</v>
      </c>
      <c r="L32" s="204">
        <v>1673</v>
      </c>
      <c r="M32" s="204">
        <v>4008</v>
      </c>
      <c r="N32" s="204">
        <v>8490</v>
      </c>
      <c r="O32" s="204">
        <v>31</v>
      </c>
      <c r="P32" s="204">
        <v>7</v>
      </c>
      <c r="Q32" s="204">
        <v>0</v>
      </c>
      <c r="R32" s="204">
        <v>38610</v>
      </c>
    </row>
    <row r="33" spans="1:18" ht="31.5" customHeight="1">
      <c r="A33" s="83" t="s">
        <v>26</v>
      </c>
      <c r="B33" s="80">
        <v>1100</v>
      </c>
      <c r="C33" s="204">
        <v>1270280117</v>
      </c>
      <c r="D33" s="204">
        <v>882273582</v>
      </c>
      <c r="E33" s="204">
        <v>243535127</v>
      </c>
      <c r="F33" s="204">
        <v>30975766</v>
      </c>
      <c r="G33" s="204">
        <v>530591024</v>
      </c>
      <c r="H33" s="204">
        <v>529091627</v>
      </c>
      <c r="I33" s="204">
        <v>40106431</v>
      </c>
      <c r="J33" s="204">
        <v>40026835</v>
      </c>
      <c r="K33" s="204">
        <v>68041000</v>
      </c>
      <c r="L33" s="204">
        <v>109807231</v>
      </c>
      <c r="M33" s="204">
        <v>53401057</v>
      </c>
      <c r="N33" s="204">
        <v>41439619</v>
      </c>
      <c r="O33" s="204">
        <v>3216114</v>
      </c>
      <c r="P33" s="204">
        <v>2118194</v>
      </c>
      <c r="Q33" s="204">
        <v>223878</v>
      </c>
      <c r="R33" s="204">
        <v>179918636</v>
      </c>
    </row>
    <row r="36" spans="1:5" ht="23.25">
      <c r="A36" s="294"/>
      <c r="B36" s="294"/>
      <c r="C36" s="294"/>
      <c r="D36" s="294"/>
      <c r="E36" s="294"/>
    </row>
  </sheetData>
  <sheetProtection/>
  <mergeCells count="25">
    <mergeCell ref="A3:R3"/>
    <mergeCell ref="Q6:Q9"/>
    <mergeCell ref="I8:I9"/>
    <mergeCell ref="P6:P9"/>
    <mergeCell ref="R6:R9"/>
    <mergeCell ref="D5:R5"/>
    <mergeCell ref="O6:O9"/>
    <mergeCell ref="C5:C9"/>
    <mergeCell ref="H8:H9"/>
    <mergeCell ref="G8:G9"/>
    <mergeCell ref="A36:E36"/>
    <mergeCell ref="E8:F8"/>
    <mergeCell ref="N6:N9"/>
    <mergeCell ref="B5:B9"/>
    <mergeCell ref="K8:K9"/>
    <mergeCell ref="A5:A9"/>
    <mergeCell ref="E7:K7"/>
    <mergeCell ref="L6:L9"/>
    <mergeCell ref="J8:J9"/>
    <mergeCell ref="M6:M9"/>
    <mergeCell ref="A1:P1"/>
    <mergeCell ref="O4:P4"/>
    <mergeCell ref="D6:K6"/>
    <mergeCell ref="D7:D9"/>
    <mergeCell ref="A2:R2"/>
  </mergeCells>
  <printOptions horizontalCentered="1"/>
  <pageMargins left="0" right="0" top="0" bottom="0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79" zoomScaleNormal="75" zoomScaleSheetLayoutView="79" workbookViewId="0" topLeftCell="A52">
      <selection activeCell="C53" sqref="C53"/>
    </sheetView>
  </sheetViews>
  <sheetFormatPr defaultColWidth="8.875" defaultRowHeight="12.75"/>
  <cols>
    <col min="1" max="1" width="48.375" style="191" customWidth="1"/>
    <col min="2" max="2" width="7.375" style="90" customWidth="1"/>
    <col min="3" max="3" width="18.875" style="191" customWidth="1"/>
    <col min="4" max="4" width="19.75390625" style="191" customWidth="1"/>
    <col min="5" max="5" width="13.75390625" style="191" customWidth="1"/>
    <col min="6" max="6" width="15.00390625" style="191" customWidth="1"/>
    <col min="7" max="7" width="13.75390625" style="191" customWidth="1"/>
    <col min="8" max="8" width="15.375" style="191" customWidth="1"/>
    <col min="9" max="9" width="13.375" style="191" customWidth="1"/>
    <col min="10" max="10" width="20.375" style="191" customWidth="1"/>
    <col min="11" max="11" width="13.25390625" style="191" customWidth="1"/>
    <col min="12" max="12" width="12.75390625" style="191" customWidth="1"/>
    <col min="13" max="13" width="13.25390625" style="191" customWidth="1"/>
    <col min="14" max="14" width="13.375" style="191" customWidth="1"/>
    <col min="15" max="15" width="10.875" style="191" customWidth="1"/>
    <col min="16" max="16" width="13.25390625" style="191" customWidth="1"/>
    <col min="17" max="17" width="14.25390625" style="191" customWidth="1"/>
    <col min="18" max="18" width="16.75390625" style="191" customWidth="1"/>
    <col min="19" max="16384" width="8.875" style="191" customWidth="1"/>
  </cols>
  <sheetData>
    <row r="1" spans="1:18" ht="12.7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52.5" customHeight="1">
      <c r="A2" s="305" t="s">
        <v>181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</row>
    <row r="3" ht="12.75">
      <c r="H3" s="190" t="s">
        <v>35</v>
      </c>
    </row>
    <row r="4" spans="1:17" ht="12.75" customHeight="1">
      <c r="A4" s="207"/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Q4" s="210" t="s">
        <v>0</v>
      </c>
    </row>
    <row r="5" spans="1:18" ht="15" customHeight="1">
      <c r="A5" s="306"/>
      <c r="B5" s="299" t="s">
        <v>7</v>
      </c>
      <c r="C5" s="299" t="s">
        <v>11</v>
      </c>
      <c r="D5" s="308" t="s">
        <v>79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309"/>
    </row>
    <row r="6" spans="1:18" ht="15.75" customHeight="1">
      <c r="A6" s="307"/>
      <c r="B6" s="299"/>
      <c r="C6" s="299"/>
      <c r="D6" s="299" t="s">
        <v>1</v>
      </c>
      <c r="E6" s="299"/>
      <c r="F6" s="299"/>
      <c r="G6" s="299"/>
      <c r="H6" s="299"/>
      <c r="I6" s="299"/>
      <c r="J6" s="299"/>
      <c r="K6" s="299"/>
      <c r="L6" s="299" t="s">
        <v>9</v>
      </c>
      <c r="M6" s="299" t="s">
        <v>8</v>
      </c>
      <c r="N6" s="299" t="s">
        <v>10</v>
      </c>
      <c r="O6" s="299" t="s">
        <v>80</v>
      </c>
      <c r="P6" s="300" t="s">
        <v>104</v>
      </c>
      <c r="Q6" s="299" t="s">
        <v>81</v>
      </c>
      <c r="R6" s="299" t="s">
        <v>184</v>
      </c>
    </row>
    <row r="7" spans="1:18" ht="12.75" customHeight="1">
      <c r="A7" s="307"/>
      <c r="B7" s="299"/>
      <c r="C7" s="299"/>
      <c r="D7" s="299" t="s">
        <v>13</v>
      </c>
      <c r="E7" s="310" t="s">
        <v>2</v>
      </c>
      <c r="F7" s="310"/>
      <c r="G7" s="310"/>
      <c r="H7" s="310"/>
      <c r="I7" s="310"/>
      <c r="J7" s="310"/>
      <c r="K7" s="310"/>
      <c r="L7" s="299"/>
      <c r="M7" s="299"/>
      <c r="N7" s="299"/>
      <c r="O7" s="299"/>
      <c r="P7" s="304"/>
      <c r="Q7" s="299"/>
      <c r="R7" s="299"/>
    </row>
    <row r="8" spans="1:18" ht="26.25" customHeight="1">
      <c r="A8" s="307"/>
      <c r="B8" s="299"/>
      <c r="C8" s="299"/>
      <c r="D8" s="299"/>
      <c r="E8" s="303" t="s">
        <v>3</v>
      </c>
      <c r="F8" s="303"/>
      <c r="G8" s="300" t="s">
        <v>19</v>
      </c>
      <c r="H8" s="300" t="s">
        <v>106</v>
      </c>
      <c r="I8" s="299" t="s">
        <v>14</v>
      </c>
      <c r="J8" s="299" t="s">
        <v>105</v>
      </c>
      <c r="K8" s="299" t="s">
        <v>18</v>
      </c>
      <c r="L8" s="299"/>
      <c r="M8" s="299"/>
      <c r="N8" s="299"/>
      <c r="O8" s="299"/>
      <c r="P8" s="304"/>
      <c r="Q8" s="299"/>
      <c r="R8" s="299"/>
    </row>
    <row r="9" spans="1:18" ht="153.75" customHeight="1">
      <c r="A9" s="307"/>
      <c r="B9" s="299"/>
      <c r="C9" s="299"/>
      <c r="D9" s="299"/>
      <c r="E9" s="75" t="s">
        <v>13</v>
      </c>
      <c r="F9" s="75" t="s">
        <v>12</v>
      </c>
      <c r="G9" s="301"/>
      <c r="H9" s="301"/>
      <c r="I9" s="299"/>
      <c r="J9" s="299"/>
      <c r="K9" s="299"/>
      <c r="L9" s="299"/>
      <c r="M9" s="299"/>
      <c r="N9" s="299"/>
      <c r="O9" s="299"/>
      <c r="P9" s="301"/>
      <c r="Q9" s="299"/>
      <c r="R9" s="299"/>
    </row>
    <row r="10" spans="1:18" s="212" customFormat="1" ht="15" customHeight="1">
      <c r="A10" s="88" t="s">
        <v>4</v>
      </c>
      <c r="B10" s="11" t="s">
        <v>5</v>
      </c>
      <c r="C10" s="88">
        <v>1</v>
      </c>
      <c r="D10" s="88">
        <v>2</v>
      </c>
      <c r="E10" s="88">
        <v>3</v>
      </c>
      <c r="F10" s="88">
        <v>4</v>
      </c>
      <c r="G10" s="88">
        <v>5</v>
      </c>
      <c r="H10" s="88">
        <v>6</v>
      </c>
      <c r="I10" s="88">
        <v>7</v>
      </c>
      <c r="J10" s="88">
        <v>8</v>
      </c>
      <c r="K10" s="88">
        <v>9</v>
      </c>
      <c r="L10" s="88">
        <v>10</v>
      </c>
      <c r="M10" s="88">
        <v>11</v>
      </c>
      <c r="N10" s="88">
        <v>12</v>
      </c>
      <c r="O10" s="211">
        <v>13</v>
      </c>
      <c r="P10" s="211">
        <v>14</v>
      </c>
      <c r="Q10" s="211">
        <v>15</v>
      </c>
      <c r="R10" s="211">
        <v>16</v>
      </c>
    </row>
    <row r="11" spans="1:18" s="212" customFormat="1" ht="46.5" customHeight="1">
      <c r="A11" s="179" t="s">
        <v>216</v>
      </c>
      <c r="B11" s="11">
        <v>2005</v>
      </c>
      <c r="C11" s="201">
        <v>172353928</v>
      </c>
      <c r="D11" s="201">
        <v>140257182</v>
      </c>
      <c r="E11" s="201">
        <v>40623993</v>
      </c>
      <c r="F11" s="201">
        <v>4614547</v>
      </c>
      <c r="G11" s="201">
        <v>89812174</v>
      </c>
      <c r="H11" s="201">
        <v>89784353</v>
      </c>
      <c r="I11" s="201">
        <v>2448775</v>
      </c>
      <c r="J11" s="201">
        <v>2444808</v>
      </c>
      <c r="K11" s="201">
        <v>7372240</v>
      </c>
      <c r="L11" s="201">
        <v>3371498</v>
      </c>
      <c r="M11" s="201">
        <v>849871</v>
      </c>
      <c r="N11" s="201">
        <v>331880</v>
      </c>
      <c r="O11" s="188">
        <v>369795</v>
      </c>
      <c r="P11" s="188">
        <v>310263</v>
      </c>
      <c r="Q11" s="213">
        <v>167001</v>
      </c>
      <c r="R11" s="188">
        <v>27006701</v>
      </c>
    </row>
    <row r="12" spans="1:18" ht="15" customHeight="1">
      <c r="A12" s="179" t="s">
        <v>82</v>
      </c>
      <c r="B12" s="75">
        <v>2010</v>
      </c>
      <c r="C12" s="188">
        <v>7244470</v>
      </c>
      <c r="D12" s="188">
        <v>5007158</v>
      </c>
      <c r="E12" s="188">
        <v>1274112</v>
      </c>
      <c r="F12" s="188">
        <v>138052</v>
      </c>
      <c r="G12" s="188">
        <v>3459568</v>
      </c>
      <c r="H12" s="188">
        <v>3459364</v>
      </c>
      <c r="I12" s="188">
        <v>54318</v>
      </c>
      <c r="J12" s="188">
        <v>52441</v>
      </c>
      <c r="K12" s="188">
        <v>219160</v>
      </c>
      <c r="L12" s="188">
        <v>489525</v>
      </c>
      <c r="M12" s="188">
        <v>173225</v>
      </c>
      <c r="N12" s="188">
        <v>53139</v>
      </c>
      <c r="O12" s="188">
        <v>4842</v>
      </c>
      <c r="P12" s="188">
        <v>3717</v>
      </c>
      <c r="Q12" s="213">
        <v>0</v>
      </c>
      <c r="R12" s="188">
        <v>1516581</v>
      </c>
    </row>
    <row r="13" spans="1:18" ht="12.75" customHeight="1">
      <c r="A13" s="179"/>
      <c r="B13" s="75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213"/>
      <c r="R13" s="188"/>
    </row>
    <row r="14" spans="1:18" ht="25.5">
      <c r="A14" s="214" t="s">
        <v>119</v>
      </c>
      <c r="B14" s="75">
        <v>2020</v>
      </c>
      <c r="C14" s="188">
        <v>2089</v>
      </c>
      <c r="D14" s="188">
        <v>2089</v>
      </c>
      <c r="E14" s="188">
        <v>1144</v>
      </c>
      <c r="F14" s="188">
        <v>584</v>
      </c>
      <c r="G14" s="188">
        <v>0</v>
      </c>
      <c r="H14" s="188">
        <v>0</v>
      </c>
      <c r="I14" s="188">
        <v>0</v>
      </c>
      <c r="J14" s="188">
        <v>0</v>
      </c>
      <c r="K14" s="188">
        <v>945</v>
      </c>
      <c r="L14" s="188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</row>
    <row r="15" spans="1:18" ht="25.5">
      <c r="A15" s="187" t="s">
        <v>65</v>
      </c>
      <c r="B15" s="75">
        <v>2030</v>
      </c>
      <c r="C15" s="188">
        <v>41670</v>
      </c>
      <c r="D15" s="188">
        <v>31790</v>
      </c>
      <c r="E15" s="188">
        <v>0</v>
      </c>
      <c r="F15" s="188">
        <v>0</v>
      </c>
      <c r="G15" s="188">
        <v>28955</v>
      </c>
      <c r="H15" s="188">
        <v>28955</v>
      </c>
      <c r="I15" s="188">
        <v>0</v>
      </c>
      <c r="J15" s="188">
        <v>0</v>
      </c>
      <c r="K15" s="188">
        <v>2835</v>
      </c>
      <c r="L15" s="188">
        <v>55</v>
      </c>
      <c r="M15" s="188">
        <v>5</v>
      </c>
      <c r="N15" s="188">
        <v>0</v>
      </c>
      <c r="O15" s="188">
        <v>0</v>
      </c>
      <c r="P15" s="188">
        <v>0</v>
      </c>
      <c r="Q15" s="188">
        <v>0</v>
      </c>
      <c r="R15" s="188">
        <v>9820</v>
      </c>
    </row>
    <row r="16" spans="1:18" ht="14.25">
      <c r="A16" s="187"/>
      <c r="B16" s="75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1:18" ht="14.25">
      <c r="A17" s="187" t="s">
        <v>36</v>
      </c>
      <c r="B17" s="75">
        <v>2040</v>
      </c>
      <c r="C17" s="188">
        <v>945</v>
      </c>
      <c r="D17" s="188">
        <v>945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945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</row>
    <row r="18" spans="1:18" ht="22.5" customHeight="1">
      <c r="A18" s="187" t="s">
        <v>37</v>
      </c>
      <c r="B18" s="75">
        <v>2050</v>
      </c>
      <c r="C18" s="188">
        <v>39780</v>
      </c>
      <c r="D18" s="188">
        <v>29900</v>
      </c>
      <c r="E18" s="188">
        <v>0</v>
      </c>
      <c r="F18" s="188">
        <v>0</v>
      </c>
      <c r="G18" s="188">
        <v>28955</v>
      </c>
      <c r="H18" s="188">
        <v>28955</v>
      </c>
      <c r="I18" s="188">
        <v>0</v>
      </c>
      <c r="J18" s="188">
        <v>0</v>
      </c>
      <c r="K18" s="188">
        <v>945</v>
      </c>
      <c r="L18" s="188">
        <v>55</v>
      </c>
      <c r="M18" s="188">
        <v>5</v>
      </c>
      <c r="N18" s="188">
        <v>0</v>
      </c>
      <c r="O18" s="188">
        <v>0</v>
      </c>
      <c r="P18" s="188">
        <v>0</v>
      </c>
      <c r="Q18" s="188">
        <v>0</v>
      </c>
      <c r="R18" s="188">
        <v>9820</v>
      </c>
    </row>
    <row r="19" spans="1:18" ht="17.25" customHeight="1">
      <c r="A19" s="187" t="s">
        <v>38</v>
      </c>
      <c r="B19" s="75">
        <v>2060</v>
      </c>
      <c r="C19" s="188">
        <v>945</v>
      </c>
      <c r="D19" s="188">
        <v>945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945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</row>
    <row r="20" spans="1:18" ht="42" customHeight="1">
      <c r="A20" s="187" t="s">
        <v>83</v>
      </c>
      <c r="B20" s="75">
        <v>2070</v>
      </c>
      <c r="C20" s="188">
        <v>6939549</v>
      </c>
      <c r="D20" s="188">
        <v>4722906</v>
      </c>
      <c r="E20" s="188">
        <v>1191843</v>
      </c>
      <c r="F20" s="188">
        <v>132805</v>
      </c>
      <c r="G20" s="188">
        <v>3263200</v>
      </c>
      <c r="H20" s="188">
        <v>3262996</v>
      </c>
      <c r="I20" s="188">
        <v>54318</v>
      </c>
      <c r="J20" s="188">
        <v>52441</v>
      </c>
      <c r="K20" s="188">
        <v>213545</v>
      </c>
      <c r="L20" s="188">
        <v>480417</v>
      </c>
      <c r="M20" s="188">
        <v>173220</v>
      </c>
      <c r="N20" s="188">
        <v>53139</v>
      </c>
      <c r="O20" s="188">
        <v>3106</v>
      </c>
      <c r="P20" s="188">
        <v>2360</v>
      </c>
      <c r="Q20" s="188">
        <v>0</v>
      </c>
      <c r="R20" s="188">
        <v>1506761</v>
      </c>
    </row>
    <row r="21" spans="1:18" ht="24" customHeight="1">
      <c r="A21" s="215" t="s">
        <v>96</v>
      </c>
      <c r="B21" s="75">
        <v>2080</v>
      </c>
      <c r="C21" s="188">
        <v>6932705</v>
      </c>
      <c r="D21" s="188">
        <v>4722507</v>
      </c>
      <c r="E21" s="188">
        <v>1191843</v>
      </c>
      <c r="F21" s="188">
        <v>132805</v>
      </c>
      <c r="G21" s="188">
        <v>3263200</v>
      </c>
      <c r="H21" s="188">
        <v>3262996</v>
      </c>
      <c r="I21" s="188">
        <v>54318</v>
      </c>
      <c r="J21" s="188">
        <v>52441</v>
      </c>
      <c r="K21" s="188">
        <v>213146</v>
      </c>
      <c r="L21" s="188">
        <v>474877</v>
      </c>
      <c r="M21" s="188">
        <v>172328</v>
      </c>
      <c r="N21" s="188">
        <v>53139</v>
      </c>
      <c r="O21" s="188">
        <v>3106</v>
      </c>
      <c r="P21" s="188">
        <v>2360</v>
      </c>
      <c r="Q21" s="188">
        <v>0</v>
      </c>
      <c r="R21" s="188">
        <v>1506748</v>
      </c>
    </row>
    <row r="22" spans="1:18" ht="38.25" customHeight="1">
      <c r="A22" s="215" t="s">
        <v>238</v>
      </c>
      <c r="B22" s="75">
        <v>2090</v>
      </c>
      <c r="C22" s="188">
        <v>235249</v>
      </c>
      <c r="D22" s="188">
        <v>165718</v>
      </c>
      <c r="E22" s="188">
        <v>66262</v>
      </c>
      <c r="F22" s="188">
        <v>8311</v>
      </c>
      <c r="G22" s="188">
        <v>76382</v>
      </c>
      <c r="H22" s="188">
        <v>76195</v>
      </c>
      <c r="I22" s="188">
        <v>0</v>
      </c>
      <c r="J22" s="188">
        <v>0</v>
      </c>
      <c r="K22" s="188">
        <v>23074</v>
      </c>
      <c r="L22" s="188">
        <v>21644</v>
      </c>
      <c r="M22" s="188">
        <v>2495</v>
      </c>
      <c r="N22" s="188">
        <v>2916</v>
      </c>
      <c r="O22" s="188">
        <v>495</v>
      </c>
      <c r="P22" s="188">
        <v>360</v>
      </c>
      <c r="Q22" s="188">
        <v>0</v>
      </c>
      <c r="R22" s="188">
        <v>41981</v>
      </c>
    </row>
    <row r="23" spans="1:18" ht="20.25" customHeight="1">
      <c r="A23" s="215" t="s">
        <v>97</v>
      </c>
      <c r="B23" s="75">
        <v>2100</v>
      </c>
      <c r="C23" s="188">
        <v>6844</v>
      </c>
      <c r="D23" s="188">
        <v>399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399</v>
      </c>
      <c r="L23" s="188">
        <v>5540</v>
      </c>
      <c r="M23" s="188">
        <v>892</v>
      </c>
      <c r="N23" s="188">
        <v>0</v>
      </c>
      <c r="O23" s="188">
        <v>0</v>
      </c>
      <c r="P23" s="188">
        <v>0</v>
      </c>
      <c r="Q23" s="188">
        <v>0</v>
      </c>
      <c r="R23" s="188">
        <v>13</v>
      </c>
    </row>
    <row r="24" spans="1:18" ht="25.5">
      <c r="A24" s="187" t="s">
        <v>86</v>
      </c>
      <c r="B24" s="75">
        <v>2110</v>
      </c>
      <c r="C24" s="188">
        <v>261162</v>
      </c>
      <c r="D24" s="188">
        <v>250373</v>
      </c>
      <c r="E24" s="188">
        <v>81125</v>
      </c>
      <c r="F24" s="188">
        <v>4663</v>
      </c>
      <c r="G24" s="188">
        <v>167413</v>
      </c>
      <c r="H24" s="188">
        <v>167413</v>
      </c>
      <c r="I24" s="188">
        <v>0</v>
      </c>
      <c r="J24" s="188">
        <v>0</v>
      </c>
      <c r="K24" s="188">
        <v>1835</v>
      </c>
      <c r="L24" s="188">
        <v>9053</v>
      </c>
      <c r="M24" s="188">
        <v>0</v>
      </c>
      <c r="N24" s="188">
        <v>0</v>
      </c>
      <c r="O24" s="188">
        <v>1736</v>
      </c>
      <c r="P24" s="188">
        <v>1357</v>
      </c>
      <c r="Q24" s="188">
        <v>0</v>
      </c>
      <c r="R24" s="188">
        <v>0</v>
      </c>
    </row>
    <row r="25" spans="1:18" ht="43.5" customHeight="1">
      <c r="A25" s="187" t="s">
        <v>127</v>
      </c>
      <c r="B25" s="75">
        <v>2115</v>
      </c>
      <c r="C25" s="188">
        <v>162320</v>
      </c>
      <c r="D25" s="188">
        <v>151531</v>
      </c>
      <c r="E25" s="188">
        <v>55224</v>
      </c>
      <c r="F25" s="188">
        <v>2073</v>
      </c>
      <c r="G25" s="188">
        <v>95356</v>
      </c>
      <c r="H25" s="188">
        <v>95356</v>
      </c>
      <c r="I25" s="188">
        <v>0</v>
      </c>
      <c r="J25" s="188">
        <v>0</v>
      </c>
      <c r="K25" s="188">
        <v>951</v>
      </c>
      <c r="L25" s="188">
        <v>9053</v>
      </c>
      <c r="M25" s="188">
        <v>0</v>
      </c>
      <c r="N25" s="188">
        <v>0</v>
      </c>
      <c r="O25" s="188">
        <v>1736</v>
      </c>
      <c r="P25" s="188">
        <v>1357</v>
      </c>
      <c r="Q25" s="188">
        <v>0</v>
      </c>
      <c r="R25" s="188">
        <v>0</v>
      </c>
    </row>
    <row r="26" spans="1:18" ht="51" customHeight="1">
      <c r="A26" s="187" t="s">
        <v>28</v>
      </c>
      <c r="B26" s="75">
        <v>2116</v>
      </c>
      <c r="C26" s="188">
        <v>98842</v>
      </c>
      <c r="D26" s="188">
        <v>98842</v>
      </c>
      <c r="E26" s="188">
        <v>25901</v>
      </c>
      <c r="F26" s="188">
        <v>2590</v>
      </c>
      <c r="G26" s="188">
        <v>72057</v>
      </c>
      <c r="H26" s="188">
        <v>72057</v>
      </c>
      <c r="I26" s="188">
        <v>0</v>
      </c>
      <c r="J26" s="188">
        <v>0</v>
      </c>
      <c r="K26" s="188">
        <v>884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</row>
    <row r="27" spans="1:18" ht="48.75" customHeight="1">
      <c r="A27" s="179" t="s">
        <v>239</v>
      </c>
      <c r="B27" s="75">
        <v>2120</v>
      </c>
      <c r="C27" s="188">
        <v>3389626</v>
      </c>
      <c r="D27" s="188">
        <v>1841615</v>
      </c>
      <c r="E27" s="188">
        <v>484249</v>
      </c>
      <c r="F27" s="188">
        <v>48964</v>
      </c>
      <c r="G27" s="188">
        <v>1148010</v>
      </c>
      <c r="H27" s="188">
        <v>1137432</v>
      </c>
      <c r="I27" s="188">
        <v>308</v>
      </c>
      <c r="J27" s="188">
        <v>308</v>
      </c>
      <c r="K27" s="188">
        <v>209048</v>
      </c>
      <c r="L27" s="188">
        <v>459177</v>
      </c>
      <c r="M27" s="188">
        <v>161904</v>
      </c>
      <c r="N27" s="188">
        <v>56802</v>
      </c>
      <c r="O27" s="188">
        <v>11052</v>
      </c>
      <c r="P27" s="188">
        <v>6778</v>
      </c>
      <c r="Q27" s="188">
        <v>1787</v>
      </c>
      <c r="R27" s="188">
        <v>857289</v>
      </c>
    </row>
    <row r="28" spans="1:18" ht="14.25">
      <c r="A28" s="179"/>
      <c r="B28" s="75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 ht="48.75" customHeight="1">
      <c r="A29" s="187" t="s">
        <v>240</v>
      </c>
      <c r="B29" s="75">
        <v>2150</v>
      </c>
      <c r="C29" s="188">
        <v>980</v>
      </c>
      <c r="D29" s="188">
        <v>100</v>
      </c>
      <c r="E29" s="188">
        <v>0</v>
      </c>
      <c r="F29" s="188">
        <v>0</v>
      </c>
      <c r="G29" s="188">
        <v>100</v>
      </c>
      <c r="H29" s="188">
        <v>100</v>
      </c>
      <c r="I29" s="188">
        <v>0</v>
      </c>
      <c r="J29" s="188">
        <v>0</v>
      </c>
      <c r="K29" s="188">
        <v>0</v>
      </c>
      <c r="L29" s="188">
        <v>254</v>
      </c>
      <c r="M29" s="188">
        <v>344</v>
      </c>
      <c r="N29" s="188">
        <v>14</v>
      </c>
      <c r="O29" s="188">
        <v>268</v>
      </c>
      <c r="P29" s="188">
        <v>255</v>
      </c>
      <c r="Q29" s="188">
        <v>0</v>
      </c>
      <c r="R29" s="188">
        <v>0</v>
      </c>
    </row>
    <row r="30" spans="1:18" ht="16.5" customHeight="1">
      <c r="A30" s="187" t="s">
        <v>84</v>
      </c>
      <c r="B30" s="75">
        <v>2160</v>
      </c>
      <c r="C30" s="188">
        <v>626768</v>
      </c>
      <c r="D30" s="188">
        <v>27593</v>
      </c>
      <c r="E30" s="188">
        <v>0</v>
      </c>
      <c r="F30" s="188">
        <v>0</v>
      </c>
      <c r="G30" s="188">
        <v>567</v>
      </c>
      <c r="H30" s="188">
        <v>567</v>
      </c>
      <c r="I30" s="188">
        <v>0</v>
      </c>
      <c r="J30" s="188">
        <v>0</v>
      </c>
      <c r="K30" s="188">
        <v>27026</v>
      </c>
      <c r="L30" s="188">
        <v>342315</v>
      </c>
      <c r="M30" s="188">
        <v>133905</v>
      </c>
      <c r="N30" s="188">
        <v>28630</v>
      </c>
      <c r="O30" s="188">
        <v>343</v>
      </c>
      <c r="P30" s="188">
        <v>260</v>
      </c>
      <c r="Q30" s="188">
        <v>19</v>
      </c>
      <c r="R30" s="188">
        <v>93963</v>
      </c>
    </row>
    <row r="31" spans="1:18" ht="29.25" customHeight="1">
      <c r="A31" s="187" t="s">
        <v>85</v>
      </c>
      <c r="B31" s="75">
        <v>2170</v>
      </c>
      <c r="C31" s="188">
        <v>1544396</v>
      </c>
      <c r="D31" s="188">
        <v>1004258</v>
      </c>
      <c r="E31" s="188">
        <v>143469</v>
      </c>
      <c r="F31" s="188">
        <v>13979</v>
      </c>
      <c r="G31" s="188">
        <v>689039</v>
      </c>
      <c r="H31" s="188">
        <v>680660</v>
      </c>
      <c r="I31" s="188">
        <v>308</v>
      </c>
      <c r="J31" s="188">
        <v>308</v>
      </c>
      <c r="K31" s="188">
        <v>171442</v>
      </c>
      <c r="L31" s="188">
        <v>89675</v>
      </c>
      <c r="M31" s="188">
        <v>18685</v>
      </c>
      <c r="N31" s="188">
        <v>5067</v>
      </c>
      <c r="O31" s="188">
        <v>7752</v>
      </c>
      <c r="P31" s="188">
        <v>4164</v>
      </c>
      <c r="Q31" s="188">
        <v>1765</v>
      </c>
      <c r="R31" s="188">
        <v>417194</v>
      </c>
    </row>
    <row r="32" spans="1:18" ht="48" customHeight="1">
      <c r="A32" s="187" t="s">
        <v>114</v>
      </c>
      <c r="B32" s="75">
        <v>2180</v>
      </c>
      <c r="C32" s="188">
        <v>1217482</v>
      </c>
      <c r="D32" s="188">
        <v>809664</v>
      </c>
      <c r="E32" s="188">
        <v>340780</v>
      </c>
      <c r="F32" s="188">
        <v>34985</v>
      </c>
      <c r="G32" s="188">
        <v>458304</v>
      </c>
      <c r="H32" s="188">
        <v>456105</v>
      </c>
      <c r="I32" s="188">
        <v>0</v>
      </c>
      <c r="J32" s="188">
        <v>0</v>
      </c>
      <c r="K32" s="188">
        <v>10580</v>
      </c>
      <c r="L32" s="188">
        <v>26933</v>
      </c>
      <c r="M32" s="188">
        <v>8970</v>
      </c>
      <c r="N32" s="188">
        <v>23091</v>
      </c>
      <c r="O32" s="188">
        <v>2689</v>
      </c>
      <c r="P32" s="188">
        <v>2099</v>
      </c>
      <c r="Q32" s="188">
        <v>3</v>
      </c>
      <c r="R32" s="188">
        <v>346132</v>
      </c>
    </row>
    <row r="33" spans="1:18" ht="15.75" customHeight="1">
      <c r="A33" s="179" t="s">
        <v>123</v>
      </c>
      <c r="B33" s="21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ht="30.75" customHeight="1">
      <c r="A34" s="187" t="s">
        <v>235</v>
      </c>
      <c r="B34" s="75">
        <v>2190</v>
      </c>
      <c r="C34" s="188">
        <v>100905</v>
      </c>
      <c r="D34" s="188">
        <v>93510</v>
      </c>
      <c r="E34" s="188">
        <v>8512</v>
      </c>
      <c r="F34" s="188">
        <v>2120</v>
      </c>
      <c r="G34" s="188">
        <v>57311</v>
      </c>
      <c r="H34" s="188">
        <v>57311</v>
      </c>
      <c r="I34" s="188">
        <v>0</v>
      </c>
      <c r="J34" s="188">
        <v>0</v>
      </c>
      <c r="K34" s="188">
        <v>27687</v>
      </c>
      <c r="L34" s="188">
        <v>5631</v>
      </c>
      <c r="M34" s="188">
        <v>212</v>
      </c>
      <c r="N34" s="188">
        <v>1187</v>
      </c>
      <c r="O34" s="188">
        <v>156</v>
      </c>
      <c r="P34" s="188">
        <v>106</v>
      </c>
      <c r="Q34" s="188">
        <v>0</v>
      </c>
      <c r="R34" s="188">
        <v>209</v>
      </c>
    </row>
    <row r="35" spans="1:18" ht="75.75" customHeight="1">
      <c r="A35" s="179" t="s">
        <v>241</v>
      </c>
      <c r="B35" s="75">
        <v>2205</v>
      </c>
      <c r="C35" s="188">
        <v>116180735</v>
      </c>
      <c r="D35" s="188">
        <v>93386434</v>
      </c>
      <c r="E35" s="188">
        <v>25270352</v>
      </c>
      <c r="F35" s="188">
        <v>2876606</v>
      </c>
      <c r="G35" s="188">
        <v>61685253</v>
      </c>
      <c r="H35" s="188">
        <v>61674884</v>
      </c>
      <c r="I35" s="188">
        <v>2120367</v>
      </c>
      <c r="J35" s="188">
        <v>2118453</v>
      </c>
      <c r="K35" s="188">
        <v>4310462</v>
      </c>
      <c r="L35" s="188">
        <v>1929444</v>
      </c>
      <c r="M35" s="188">
        <v>343529</v>
      </c>
      <c r="N35" s="188">
        <v>145635</v>
      </c>
      <c r="O35" s="188">
        <v>189655</v>
      </c>
      <c r="P35" s="188">
        <v>163094</v>
      </c>
      <c r="Q35" s="188">
        <v>63107</v>
      </c>
      <c r="R35" s="188">
        <v>20122931</v>
      </c>
    </row>
    <row r="36" spans="1:18" ht="18" customHeight="1">
      <c r="A36" s="179"/>
      <c r="B36" s="75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</row>
    <row r="37" spans="1:18" ht="21" customHeight="1">
      <c r="A37" s="187" t="s">
        <v>211</v>
      </c>
      <c r="B37" s="75">
        <v>2206</v>
      </c>
      <c r="C37" s="188">
        <v>24326</v>
      </c>
      <c r="D37" s="188">
        <v>11290</v>
      </c>
      <c r="E37" s="188">
        <v>0</v>
      </c>
      <c r="F37" s="188">
        <v>0</v>
      </c>
      <c r="G37" s="188">
        <v>272</v>
      </c>
      <c r="H37" s="188">
        <v>272</v>
      </c>
      <c r="I37" s="188">
        <v>0</v>
      </c>
      <c r="J37" s="188">
        <v>0</v>
      </c>
      <c r="K37" s="188">
        <v>11018</v>
      </c>
      <c r="L37" s="188">
        <v>3764</v>
      </c>
      <c r="M37" s="188">
        <v>9272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</row>
    <row r="38" spans="1:18" ht="55.5" customHeight="1">
      <c r="A38" s="187" t="s">
        <v>187</v>
      </c>
      <c r="B38" s="75">
        <v>2207</v>
      </c>
      <c r="C38" s="188">
        <v>7887110</v>
      </c>
      <c r="D38" s="188">
        <v>6958203</v>
      </c>
      <c r="E38" s="188">
        <v>88486</v>
      </c>
      <c r="F38" s="188">
        <v>6043</v>
      </c>
      <c r="G38" s="188">
        <v>6389385</v>
      </c>
      <c r="H38" s="188">
        <v>6389385</v>
      </c>
      <c r="I38" s="188">
        <v>2919</v>
      </c>
      <c r="J38" s="188">
        <v>1449</v>
      </c>
      <c r="K38" s="188">
        <v>477413</v>
      </c>
      <c r="L38" s="188">
        <v>105873</v>
      </c>
      <c r="M38" s="188">
        <v>5571</v>
      </c>
      <c r="N38" s="188">
        <v>4032</v>
      </c>
      <c r="O38" s="188">
        <v>893</v>
      </c>
      <c r="P38" s="188">
        <v>693</v>
      </c>
      <c r="Q38" s="188">
        <v>0</v>
      </c>
      <c r="R38" s="188">
        <v>812538</v>
      </c>
    </row>
    <row r="39" spans="1:18" ht="15.75" customHeight="1">
      <c r="A39" s="187" t="s">
        <v>198</v>
      </c>
      <c r="B39" s="90">
        <v>2208</v>
      </c>
      <c r="C39" s="217">
        <v>104417735</v>
      </c>
      <c r="D39" s="188">
        <v>85600704</v>
      </c>
      <c r="E39" s="188">
        <v>25062939</v>
      </c>
      <c r="F39" s="188">
        <v>2861681</v>
      </c>
      <c r="G39" s="188">
        <v>54632237</v>
      </c>
      <c r="H39" s="188">
        <v>54621868</v>
      </c>
      <c r="I39" s="188">
        <v>2117448</v>
      </c>
      <c r="J39" s="188">
        <v>2117004</v>
      </c>
      <c r="K39" s="188">
        <v>3788080</v>
      </c>
      <c r="L39" s="188">
        <v>1782165</v>
      </c>
      <c r="M39" s="188">
        <v>301202</v>
      </c>
      <c r="N39" s="188">
        <v>139571</v>
      </c>
      <c r="O39" s="188">
        <v>188725</v>
      </c>
      <c r="P39" s="188">
        <v>162397</v>
      </c>
      <c r="Q39" s="188">
        <v>63107</v>
      </c>
      <c r="R39" s="188">
        <v>16342261</v>
      </c>
    </row>
    <row r="40" spans="1:18" ht="18.75" customHeight="1">
      <c r="A40" s="218" t="s">
        <v>129</v>
      </c>
      <c r="B40" s="219">
        <v>2209</v>
      </c>
      <c r="C40" s="188">
        <v>3851564</v>
      </c>
      <c r="D40" s="188">
        <v>816237</v>
      </c>
      <c r="E40" s="188">
        <v>118927</v>
      </c>
      <c r="F40" s="188">
        <v>8882</v>
      </c>
      <c r="G40" s="188">
        <v>663359</v>
      </c>
      <c r="H40" s="188">
        <v>663359</v>
      </c>
      <c r="I40" s="188">
        <v>0</v>
      </c>
      <c r="J40" s="188">
        <v>0</v>
      </c>
      <c r="K40" s="188">
        <v>33951</v>
      </c>
      <c r="L40" s="188">
        <v>37642</v>
      </c>
      <c r="M40" s="188">
        <v>27484</v>
      </c>
      <c r="N40" s="188">
        <v>2032</v>
      </c>
      <c r="O40" s="188">
        <v>37</v>
      </c>
      <c r="P40" s="188">
        <v>4</v>
      </c>
      <c r="Q40" s="188">
        <v>0</v>
      </c>
      <c r="R40" s="188">
        <v>2968132</v>
      </c>
    </row>
    <row r="41" spans="1:18" ht="25.5">
      <c r="A41" s="179" t="s">
        <v>91</v>
      </c>
      <c r="B41" s="11">
        <v>2210</v>
      </c>
      <c r="C41" s="188">
        <v>2780569</v>
      </c>
      <c r="D41" s="188">
        <v>2325522</v>
      </c>
      <c r="E41" s="188">
        <v>439457</v>
      </c>
      <c r="F41" s="188">
        <v>53107</v>
      </c>
      <c r="G41" s="188">
        <v>1788938</v>
      </c>
      <c r="H41" s="188">
        <v>1788728</v>
      </c>
      <c r="I41" s="188">
        <v>2520</v>
      </c>
      <c r="J41" s="188">
        <v>2406</v>
      </c>
      <c r="K41" s="188">
        <v>94607</v>
      </c>
      <c r="L41" s="188">
        <v>84968</v>
      </c>
      <c r="M41" s="188">
        <v>62387</v>
      </c>
      <c r="N41" s="188">
        <v>10902</v>
      </c>
      <c r="O41" s="188">
        <v>16065</v>
      </c>
      <c r="P41" s="188">
        <v>15681</v>
      </c>
      <c r="Q41" s="188">
        <v>15</v>
      </c>
      <c r="R41" s="188">
        <v>280710</v>
      </c>
    </row>
    <row r="42" spans="1:18" ht="14.25">
      <c r="A42" s="179" t="s">
        <v>102</v>
      </c>
      <c r="B42" s="11">
        <v>2215</v>
      </c>
      <c r="C42" s="188">
        <v>1985696</v>
      </c>
      <c r="D42" s="188">
        <v>1568575</v>
      </c>
      <c r="E42" s="188">
        <v>276427</v>
      </c>
      <c r="F42" s="188">
        <v>38008</v>
      </c>
      <c r="G42" s="188">
        <v>1235633</v>
      </c>
      <c r="H42" s="188">
        <v>1235435</v>
      </c>
      <c r="I42" s="188">
        <v>108</v>
      </c>
      <c r="J42" s="188">
        <v>0</v>
      </c>
      <c r="K42" s="188">
        <v>56407</v>
      </c>
      <c r="L42" s="188">
        <v>75142</v>
      </c>
      <c r="M42" s="188">
        <v>39068</v>
      </c>
      <c r="N42" s="188">
        <v>9232</v>
      </c>
      <c r="O42" s="188">
        <v>15226</v>
      </c>
      <c r="P42" s="188">
        <v>14928</v>
      </c>
      <c r="Q42" s="188">
        <v>15</v>
      </c>
      <c r="R42" s="188">
        <v>278438</v>
      </c>
    </row>
    <row r="43" spans="1:18" ht="14.25">
      <c r="A43" s="179" t="s">
        <v>103</v>
      </c>
      <c r="B43" s="11">
        <v>2217</v>
      </c>
      <c r="C43" s="188">
        <v>794873</v>
      </c>
      <c r="D43" s="188">
        <v>756947</v>
      </c>
      <c r="E43" s="188">
        <v>163030</v>
      </c>
      <c r="F43" s="188">
        <v>15099</v>
      </c>
      <c r="G43" s="188">
        <v>553305</v>
      </c>
      <c r="H43" s="188">
        <v>553293</v>
      </c>
      <c r="I43" s="188">
        <v>2412</v>
      </c>
      <c r="J43" s="188">
        <v>2406</v>
      </c>
      <c r="K43" s="188">
        <v>38200</v>
      </c>
      <c r="L43" s="188">
        <v>9826</v>
      </c>
      <c r="M43" s="188">
        <v>23319</v>
      </c>
      <c r="N43" s="188">
        <v>1670</v>
      </c>
      <c r="O43" s="188">
        <v>839</v>
      </c>
      <c r="P43" s="188">
        <v>753</v>
      </c>
      <c r="Q43" s="188">
        <v>0</v>
      </c>
      <c r="R43" s="188">
        <v>2272</v>
      </c>
    </row>
    <row r="44" spans="1:18" ht="32.25" customHeight="1">
      <c r="A44" s="187" t="s">
        <v>87</v>
      </c>
      <c r="B44" s="11">
        <v>2220</v>
      </c>
      <c r="C44" s="188">
        <v>30213</v>
      </c>
      <c r="D44" s="188">
        <v>13880</v>
      </c>
      <c r="E44" s="188">
        <v>113</v>
      </c>
      <c r="F44" s="188">
        <v>113</v>
      </c>
      <c r="G44" s="188">
        <v>12502</v>
      </c>
      <c r="H44" s="188">
        <v>12502</v>
      </c>
      <c r="I44" s="188">
        <v>0</v>
      </c>
      <c r="J44" s="188">
        <v>0</v>
      </c>
      <c r="K44" s="188">
        <v>1265</v>
      </c>
      <c r="L44" s="188">
        <v>1619</v>
      </c>
      <c r="M44" s="188">
        <v>439</v>
      </c>
      <c r="N44" s="188">
        <v>0</v>
      </c>
      <c r="O44" s="188">
        <v>14275</v>
      </c>
      <c r="P44" s="188">
        <v>14275</v>
      </c>
      <c r="Q44" s="188">
        <v>0</v>
      </c>
      <c r="R44" s="188">
        <v>0</v>
      </c>
    </row>
    <row r="45" spans="1:18" ht="31.5" customHeight="1">
      <c r="A45" s="187" t="s">
        <v>120</v>
      </c>
      <c r="B45" s="11">
        <v>2230</v>
      </c>
      <c r="C45" s="188">
        <v>196537</v>
      </c>
      <c r="D45" s="188">
        <v>196537</v>
      </c>
      <c r="E45" s="188">
        <v>0</v>
      </c>
      <c r="F45" s="188">
        <v>0</v>
      </c>
      <c r="G45" s="188">
        <v>196000</v>
      </c>
      <c r="H45" s="188">
        <v>196000</v>
      </c>
      <c r="I45" s="188">
        <v>0</v>
      </c>
      <c r="J45" s="188">
        <v>0</v>
      </c>
      <c r="K45" s="188">
        <v>537</v>
      </c>
      <c r="L45" s="188"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</row>
    <row r="46" spans="1:18" ht="22.5" customHeight="1">
      <c r="A46" s="187" t="s">
        <v>36</v>
      </c>
      <c r="B46" s="11">
        <v>2240</v>
      </c>
      <c r="C46" s="188">
        <v>256</v>
      </c>
      <c r="D46" s="188">
        <v>256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256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</row>
    <row r="47" spans="1:18" ht="13.5" customHeight="1">
      <c r="A47" s="187" t="s">
        <v>37</v>
      </c>
      <c r="B47" s="11">
        <v>2250</v>
      </c>
      <c r="C47" s="188">
        <v>196281</v>
      </c>
      <c r="D47" s="188">
        <v>196281</v>
      </c>
      <c r="E47" s="188">
        <v>0</v>
      </c>
      <c r="F47" s="188">
        <v>0</v>
      </c>
      <c r="G47" s="188">
        <v>196000</v>
      </c>
      <c r="H47" s="188">
        <v>196000</v>
      </c>
      <c r="I47" s="188">
        <v>0</v>
      </c>
      <c r="J47" s="188">
        <v>0</v>
      </c>
      <c r="K47" s="188">
        <v>281</v>
      </c>
      <c r="L47" s="188"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</row>
    <row r="48" spans="1:18" ht="48.75" customHeight="1">
      <c r="A48" s="187" t="s">
        <v>83</v>
      </c>
      <c r="B48" s="75">
        <v>2260</v>
      </c>
      <c r="C48" s="188">
        <v>2376988</v>
      </c>
      <c r="D48" s="188">
        <v>1954490</v>
      </c>
      <c r="E48" s="188">
        <v>399886</v>
      </c>
      <c r="F48" s="188">
        <v>45106</v>
      </c>
      <c r="G48" s="188">
        <v>1460369</v>
      </c>
      <c r="H48" s="188">
        <v>1460159</v>
      </c>
      <c r="I48" s="188">
        <v>2520</v>
      </c>
      <c r="J48" s="188">
        <v>2406</v>
      </c>
      <c r="K48" s="188">
        <v>91715</v>
      </c>
      <c r="L48" s="188">
        <v>80268</v>
      </c>
      <c r="M48" s="188">
        <v>49475</v>
      </c>
      <c r="N48" s="188">
        <v>10899</v>
      </c>
      <c r="O48" s="188">
        <v>1131</v>
      </c>
      <c r="P48" s="188">
        <v>772</v>
      </c>
      <c r="Q48" s="188">
        <v>15</v>
      </c>
      <c r="R48" s="188">
        <v>280710</v>
      </c>
    </row>
    <row r="49" spans="1:18" ht="25.5" customHeight="1">
      <c r="A49" s="187" t="s">
        <v>98</v>
      </c>
      <c r="B49" s="75">
        <v>2270</v>
      </c>
      <c r="C49" s="188">
        <v>2375295</v>
      </c>
      <c r="D49" s="188">
        <v>1953843</v>
      </c>
      <c r="E49" s="188">
        <v>399886</v>
      </c>
      <c r="F49" s="188">
        <v>45106</v>
      </c>
      <c r="G49" s="188">
        <v>1460369</v>
      </c>
      <c r="H49" s="188">
        <v>1460159</v>
      </c>
      <c r="I49" s="188">
        <v>2520</v>
      </c>
      <c r="J49" s="188">
        <v>2406</v>
      </c>
      <c r="K49" s="188">
        <v>91068</v>
      </c>
      <c r="L49" s="188">
        <v>79257</v>
      </c>
      <c r="M49" s="188">
        <v>49440</v>
      </c>
      <c r="N49" s="188">
        <v>10899</v>
      </c>
      <c r="O49" s="188">
        <v>1131</v>
      </c>
      <c r="P49" s="188">
        <v>772</v>
      </c>
      <c r="Q49" s="188">
        <v>15</v>
      </c>
      <c r="R49" s="188">
        <v>280710</v>
      </c>
    </row>
    <row r="50" spans="1:18" ht="54" customHeight="1">
      <c r="A50" s="187" t="s">
        <v>238</v>
      </c>
      <c r="B50" s="75">
        <v>2280</v>
      </c>
      <c r="C50" s="188">
        <v>141627</v>
      </c>
      <c r="D50" s="188">
        <v>121057</v>
      </c>
      <c r="E50" s="188">
        <v>44733</v>
      </c>
      <c r="F50" s="188">
        <v>8696</v>
      </c>
      <c r="G50" s="188">
        <v>63315</v>
      </c>
      <c r="H50" s="188">
        <v>63306</v>
      </c>
      <c r="I50" s="188">
        <v>0</v>
      </c>
      <c r="J50" s="188">
        <v>0</v>
      </c>
      <c r="K50" s="188">
        <v>13009</v>
      </c>
      <c r="L50" s="188">
        <v>5609</v>
      </c>
      <c r="M50" s="188">
        <v>415</v>
      </c>
      <c r="N50" s="188">
        <v>372</v>
      </c>
      <c r="O50" s="188">
        <v>158</v>
      </c>
      <c r="P50" s="188">
        <v>106</v>
      </c>
      <c r="Q50" s="188">
        <v>0</v>
      </c>
      <c r="R50" s="188">
        <v>14016</v>
      </c>
    </row>
    <row r="51" spans="1:18" ht="30.75" customHeight="1">
      <c r="A51" s="187" t="s">
        <v>99</v>
      </c>
      <c r="B51" s="75">
        <v>2290</v>
      </c>
      <c r="C51" s="188">
        <v>1693</v>
      </c>
      <c r="D51" s="188">
        <v>647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647</v>
      </c>
      <c r="L51" s="188">
        <v>1011</v>
      </c>
      <c r="M51" s="188">
        <v>35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</row>
    <row r="52" spans="1:18" ht="41.25" customHeight="1">
      <c r="A52" s="187" t="s">
        <v>88</v>
      </c>
      <c r="B52" s="11">
        <v>2300</v>
      </c>
      <c r="C52" s="188">
        <v>176824</v>
      </c>
      <c r="D52" s="188">
        <v>160615</v>
      </c>
      <c r="E52" s="188">
        <v>39458</v>
      </c>
      <c r="F52" s="188">
        <v>7888</v>
      </c>
      <c r="G52" s="188">
        <v>120067</v>
      </c>
      <c r="H52" s="188">
        <v>120067</v>
      </c>
      <c r="I52" s="188">
        <v>0</v>
      </c>
      <c r="J52" s="188">
        <v>0</v>
      </c>
      <c r="K52" s="188">
        <v>1090</v>
      </c>
      <c r="L52" s="188">
        <v>3080</v>
      </c>
      <c r="M52" s="188">
        <v>12470</v>
      </c>
      <c r="N52" s="188">
        <v>0</v>
      </c>
      <c r="O52" s="188">
        <v>659</v>
      </c>
      <c r="P52" s="188">
        <v>634</v>
      </c>
      <c r="Q52" s="188">
        <v>0</v>
      </c>
      <c r="R52" s="188">
        <v>0</v>
      </c>
    </row>
    <row r="53" spans="1:18" ht="41.25" customHeight="1">
      <c r="A53" s="220" t="s">
        <v>27</v>
      </c>
      <c r="B53" s="11">
        <v>2305</v>
      </c>
      <c r="C53" s="188">
        <v>118269</v>
      </c>
      <c r="D53" s="188">
        <v>102060</v>
      </c>
      <c r="E53" s="188">
        <v>26450</v>
      </c>
      <c r="F53" s="188">
        <v>6613</v>
      </c>
      <c r="G53" s="188">
        <v>74937</v>
      </c>
      <c r="H53" s="188">
        <v>74937</v>
      </c>
      <c r="I53" s="188">
        <v>0</v>
      </c>
      <c r="J53" s="188">
        <v>0</v>
      </c>
      <c r="K53" s="188">
        <v>673</v>
      </c>
      <c r="L53" s="188">
        <v>3080</v>
      </c>
      <c r="M53" s="188">
        <v>12470</v>
      </c>
      <c r="N53" s="188">
        <v>0</v>
      </c>
      <c r="O53" s="188">
        <v>659</v>
      </c>
      <c r="P53" s="188">
        <v>634</v>
      </c>
      <c r="Q53" s="188">
        <v>0</v>
      </c>
      <c r="R53" s="188">
        <v>0</v>
      </c>
    </row>
    <row r="54" spans="1:18" ht="56.25" customHeight="1">
      <c r="A54" s="220" t="s">
        <v>28</v>
      </c>
      <c r="B54" s="11">
        <v>2306</v>
      </c>
      <c r="C54" s="188">
        <v>58555</v>
      </c>
      <c r="D54" s="188">
        <v>58555</v>
      </c>
      <c r="E54" s="188">
        <v>13008</v>
      </c>
      <c r="F54" s="188">
        <v>1275</v>
      </c>
      <c r="G54" s="188">
        <v>45130</v>
      </c>
      <c r="H54" s="188">
        <v>45130</v>
      </c>
      <c r="I54" s="188">
        <v>0</v>
      </c>
      <c r="J54" s="188">
        <v>0</v>
      </c>
      <c r="K54" s="188">
        <v>417</v>
      </c>
      <c r="L54" s="188">
        <v>0</v>
      </c>
      <c r="M54" s="188"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</row>
    <row r="55" spans="1:18" ht="38.25">
      <c r="A55" s="221" t="s">
        <v>111</v>
      </c>
      <c r="B55" s="75">
        <v>2310</v>
      </c>
      <c r="C55" s="188">
        <v>1298789</v>
      </c>
      <c r="D55" s="188">
        <v>830841</v>
      </c>
      <c r="E55" s="188">
        <v>235145</v>
      </c>
      <c r="F55" s="188">
        <v>24996</v>
      </c>
      <c r="G55" s="188">
        <v>488223</v>
      </c>
      <c r="H55" s="188">
        <v>486199</v>
      </c>
      <c r="I55" s="188">
        <v>71</v>
      </c>
      <c r="J55" s="188">
        <v>69</v>
      </c>
      <c r="K55" s="188">
        <v>107402</v>
      </c>
      <c r="L55" s="188">
        <v>127219</v>
      </c>
      <c r="M55" s="188">
        <v>30395</v>
      </c>
      <c r="N55" s="188">
        <v>18799</v>
      </c>
      <c r="O55" s="188">
        <v>15047</v>
      </c>
      <c r="P55" s="188">
        <v>9842</v>
      </c>
      <c r="Q55" s="188">
        <v>8191</v>
      </c>
      <c r="R55" s="188">
        <v>268297</v>
      </c>
    </row>
    <row r="56" spans="1:18" ht="47.25" customHeight="1">
      <c r="A56" s="187" t="s">
        <v>101</v>
      </c>
      <c r="B56" s="75">
        <v>2320</v>
      </c>
      <c r="C56" s="188">
        <v>1461</v>
      </c>
      <c r="D56" s="188">
        <v>32</v>
      </c>
      <c r="E56" s="188">
        <v>12</v>
      </c>
      <c r="F56" s="188">
        <v>0</v>
      </c>
      <c r="G56" s="188">
        <v>20</v>
      </c>
      <c r="H56" s="188">
        <v>20</v>
      </c>
      <c r="I56" s="188">
        <v>0</v>
      </c>
      <c r="J56" s="188">
        <v>0</v>
      </c>
      <c r="K56" s="188">
        <v>0</v>
      </c>
      <c r="L56" s="188">
        <v>243</v>
      </c>
      <c r="M56" s="188">
        <v>544</v>
      </c>
      <c r="N56" s="188">
        <v>41</v>
      </c>
      <c r="O56" s="188">
        <v>601</v>
      </c>
      <c r="P56" s="188">
        <v>516</v>
      </c>
      <c r="Q56" s="188">
        <v>0</v>
      </c>
      <c r="R56" s="188">
        <v>0</v>
      </c>
    </row>
    <row r="57" spans="1:18" ht="27.75" customHeight="1">
      <c r="A57" s="187" t="s">
        <v>84</v>
      </c>
      <c r="B57" s="75">
        <v>2330</v>
      </c>
      <c r="C57" s="188">
        <v>168698</v>
      </c>
      <c r="D57" s="188">
        <v>17134</v>
      </c>
      <c r="E57" s="188">
        <v>0</v>
      </c>
      <c r="F57" s="188">
        <v>0</v>
      </c>
      <c r="G57" s="188">
        <v>5296</v>
      </c>
      <c r="H57" s="188">
        <v>5296</v>
      </c>
      <c r="I57" s="188">
        <v>0</v>
      </c>
      <c r="J57" s="188">
        <v>0</v>
      </c>
      <c r="K57" s="188">
        <v>11838</v>
      </c>
      <c r="L57" s="188">
        <v>87869</v>
      </c>
      <c r="M57" s="188">
        <v>20582</v>
      </c>
      <c r="N57" s="188">
        <v>13671</v>
      </c>
      <c r="O57" s="188">
        <v>1818</v>
      </c>
      <c r="P57" s="188">
        <v>1397</v>
      </c>
      <c r="Q57" s="188">
        <v>89</v>
      </c>
      <c r="R57" s="188">
        <v>27535</v>
      </c>
    </row>
    <row r="58" spans="1:18" ht="25.5">
      <c r="A58" s="187" t="s">
        <v>85</v>
      </c>
      <c r="B58" s="75">
        <v>2340</v>
      </c>
      <c r="C58" s="188">
        <v>714082</v>
      </c>
      <c r="D58" s="188">
        <v>485702</v>
      </c>
      <c r="E58" s="188">
        <v>75300</v>
      </c>
      <c r="F58" s="188">
        <v>6809</v>
      </c>
      <c r="G58" s="188">
        <v>317626</v>
      </c>
      <c r="H58" s="188">
        <v>315806</v>
      </c>
      <c r="I58" s="188">
        <v>71</v>
      </c>
      <c r="J58" s="188">
        <v>69</v>
      </c>
      <c r="K58" s="188">
        <v>92705</v>
      </c>
      <c r="L58" s="188">
        <v>32654</v>
      </c>
      <c r="M58" s="188">
        <v>7299</v>
      </c>
      <c r="N58" s="188">
        <v>2861</v>
      </c>
      <c r="O58" s="188">
        <v>11717</v>
      </c>
      <c r="P58" s="188">
        <v>7256</v>
      </c>
      <c r="Q58" s="188">
        <v>8095</v>
      </c>
      <c r="R58" s="188">
        <v>165754</v>
      </c>
    </row>
    <row r="59" spans="1:18" ht="54.75" customHeight="1">
      <c r="A59" s="187" t="s">
        <v>114</v>
      </c>
      <c r="B59" s="75">
        <v>2350</v>
      </c>
      <c r="C59" s="188">
        <v>414548</v>
      </c>
      <c r="D59" s="188">
        <v>327973</v>
      </c>
      <c r="E59" s="188">
        <v>159833</v>
      </c>
      <c r="F59" s="188">
        <v>18187</v>
      </c>
      <c r="G59" s="188">
        <v>165281</v>
      </c>
      <c r="H59" s="188">
        <v>165077</v>
      </c>
      <c r="I59" s="188">
        <v>0</v>
      </c>
      <c r="J59" s="188">
        <v>0</v>
      </c>
      <c r="K59" s="188">
        <v>2859</v>
      </c>
      <c r="L59" s="188">
        <v>6453</v>
      </c>
      <c r="M59" s="188">
        <v>1970</v>
      </c>
      <c r="N59" s="188">
        <v>2226</v>
      </c>
      <c r="O59" s="188">
        <v>911</v>
      </c>
      <c r="P59" s="188">
        <v>673</v>
      </c>
      <c r="Q59" s="188">
        <v>7</v>
      </c>
      <c r="R59" s="188">
        <v>75008</v>
      </c>
    </row>
    <row r="60" spans="1:18" ht="32.25" customHeight="1">
      <c r="A60" s="187" t="s">
        <v>230</v>
      </c>
      <c r="B60" s="75">
        <v>2351</v>
      </c>
      <c r="C60" s="188">
        <v>0</v>
      </c>
      <c r="D60" s="188">
        <v>0</v>
      </c>
      <c r="E60" s="188">
        <v>0</v>
      </c>
      <c r="F60" s="188">
        <v>0</v>
      </c>
      <c r="G60" s="188">
        <v>0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</row>
    <row r="61" spans="1:18" ht="26.25" customHeight="1">
      <c r="A61" s="187" t="s">
        <v>231</v>
      </c>
      <c r="B61" s="75">
        <v>2352</v>
      </c>
      <c r="C61" s="188">
        <v>71425</v>
      </c>
      <c r="D61" s="188">
        <v>69387</v>
      </c>
      <c r="E61" s="188">
        <v>7361</v>
      </c>
      <c r="F61" s="188">
        <v>1970</v>
      </c>
      <c r="G61" s="188">
        <v>39467</v>
      </c>
      <c r="H61" s="188">
        <v>39467</v>
      </c>
      <c r="I61" s="188">
        <v>0</v>
      </c>
      <c r="J61" s="188">
        <v>0</v>
      </c>
      <c r="K61" s="188">
        <v>22559</v>
      </c>
      <c r="L61" s="188">
        <v>1054</v>
      </c>
      <c r="M61" s="188">
        <v>210</v>
      </c>
      <c r="N61" s="188">
        <v>618</v>
      </c>
      <c r="O61" s="188">
        <v>156</v>
      </c>
      <c r="P61" s="188">
        <v>106</v>
      </c>
      <c r="Q61" s="188">
        <v>0</v>
      </c>
      <c r="R61" s="188">
        <v>0</v>
      </c>
    </row>
    <row r="62" spans="1:18" ht="20.25" customHeight="1">
      <c r="A62" s="179" t="s">
        <v>53</v>
      </c>
      <c r="B62" s="75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</row>
    <row r="63" spans="1:18" ht="81.75" customHeight="1">
      <c r="A63" s="179" t="s">
        <v>242</v>
      </c>
      <c r="B63" s="11">
        <v>2375</v>
      </c>
      <c r="C63" s="188">
        <v>41459739</v>
      </c>
      <c r="D63" s="188">
        <v>36865612</v>
      </c>
      <c r="E63" s="188">
        <v>12920678</v>
      </c>
      <c r="F63" s="188">
        <v>1472822</v>
      </c>
      <c r="G63" s="188">
        <v>21242182</v>
      </c>
      <c r="H63" s="188">
        <v>21237746</v>
      </c>
      <c r="I63" s="188">
        <v>271191</v>
      </c>
      <c r="J63" s="188">
        <v>271131</v>
      </c>
      <c r="K63" s="188">
        <v>2431561</v>
      </c>
      <c r="L63" s="188">
        <v>281165</v>
      </c>
      <c r="M63" s="188">
        <v>78431</v>
      </c>
      <c r="N63" s="188">
        <v>46603</v>
      </c>
      <c r="O63" s="188">
        <v>133134</v>
      </c>
      <c r="P63" s="188">
        <v>111151</v>
      </c>
      <c r="Q63" s="188">
        <v>93901</v>
      </c>
      <c r="R63" s="188">
        <v>3960893</v>
      </c>
    </row>
    <row r="64" spans="1:18" ht="12.75" customHeight="1">
      <c r="A64" s="179"/>
      <c r="B64" s="222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</row>
    <row r="65" spans="1:18" ht="14.25">
      <c r="A65" s="187" t="s">
        <v>137</v>
      </c>
      <c r="B65" s="90">
        <v>2376</v>
      </c>
      <c r="C65" s="188">
        <v>13154</v>
      </c>
      <c r="D65" s="188">
        <v>7166</v>
      </c>
      <c r="E65" s="188">
        <v>33</v>
      </c>
      <c r="F65" s="188">
        <v>1</v>
      </c>
      <c r="G65" s="188">
        <v>223</v>
      </c>
      <c r="H65" s="188">
        <v>223</v>
      </c>
      <c r="I65" s="188">
        <v>0</v>
      </c>
      <c r="J65" s="188">
        <v>0</v>
      </c>
      <c r="K65" s="188">
        <v>6910</v>
      </c>
      <c r="L65" s="188">
        <v>1505</v>
      </c>
      <c r="M65" s="188">
        <v>4437</v>
      </c>
      <c r="N65" s="188">
        <v>0</v>
      </c>
      <c r="O65" s="188">
        <v>46</v>
      </c>
      <c r="P65" s="188">
        <v>0</v>
      </c>
      <c r="Q65" s="188">
        <v>0</v>
      </c>
      <c r="R65" s="188">
        <v>0</v>
      </c>
    </row>
    <row r="66" spans="1:18" ht="50.25" customHeight="1">
      <c r="A66" s="187" t="s">
        <v>187</v>
      </c>
      <c r="B66" s="219">
        <v>2377</v>
      </c>
      <c r="C66" s="188">
        <v>1533975</v>
      </c>
      <c r="D66" s="188">
        <v>1372842</v>
      </c>
      <c r="E66" s="188">
        <v>50535</v>
      </c>
      <c r="F66" s="188">
        <v>3875</v>
      </c>
      <c r="G66" s="188">
        <v>1207581</v>
      </c>
      <c r="H66" s="188">
        <v>1207578</v>
      </c>
      <c r="I66" s="188">
        <v>32352</v>
      </c>
      <c r="J66" s="188">
        <v>32325</v>
      </c>
      <c r="K66" s="188">
        <v>82374</v>
      </c>
      <c r="L66" s="188">
        <v>11975</v>
      </c>
      <c r="M66" s="188">
        <v>1073</v>
      </c>
      <c r="N66" s="188">
        <v>804</v>
      </c>
      <c r="O66" s="188">
        <v>1335</v>
      </c>
      <c r="P66" s="188">
        <v>1183</v>
      </c>
      <c r="Q66" s="188">
        <v>0</v>
      </c>
      <c r="R66" s="188">
        <v>145946</v>
      </c>
    </row>
    <row r="67" spans="1:18" ht="14.25">
      <c r="A67" s="187" t="s">
        <v>198</v>
      </c>
      <c r="B67" s="219">
        <v>2378</v>
      </c>
      <c r="C67" s="188">
        <v>39072643</v>
      </c>
      <c r="D67" s="188">
        <v>35199697</v>
      </c>
      <c r="E67" s="188">
        <v>12806916</v>
      </c>
      <c r="F67" s="188">
        <v>1462510</v>
      </c>
      <c r="G67" s="188">
        <v>19822564</v>
      </c>
      <c r="H67" s="188">
        <v>19818131</v>
      </c>
      <c r="I67" s="188">
        <v>238839</v>
      </c>
      <c r="J67" s="188">
        <v>238806</v>
      </c>
      <c r="K67" s="188">
        <v>2331378</v>
      </c>
      <c r="L67" s="188">
        <v>264094</v>
      </c>
      <c r="M67" s="188">
        <v>70842</v>
      </c>
      <c r="N67" s="188">
        <v>45328</v>
      </c>
      <c r="O67" s="188">
        <v>130932</v>
      </c>
      <c r="P67" s="188">
        <v>109242</v>
      </c>
      <c r="Q67" s="188">
        <v>93901</v>
      </c>
      <c r="R67" s="188">
        <v>3267849</v>
      </c>
    </row>
    <row r="68" spans="1:18" ht="14.25">
      <c r="A68" s="218" t="s">
        <v>129</v>
      </c>
      <c r="B68" s="219">
        <v>2379</v>
      </c>
      <c r="C68" s="188">
        <v>839967</v>
      </c>
      <c r="D68" s="188">
        <v>285907</v>
      </c>
      <c r="E68" s="188">
        <v>63194</v>
      </c>
      <c r="F68" s="188">
        <v>6436</v>
      </c>
      <c r="G68" s="188">
        <v>211814</v>
      </c>
      <c r="H68" s="188">
        <v>211814</v>
      </c>
      <c r="I68" s="188">
        <v>0</v>
      </c>
      <c r="J68" s="188">
        <v>0</v>
      </c>
      <c r="K68" s="188">
        <v>10899</v>
      </c>
      <c r="L68" s="188">
        <v>3591</v>
      </c>
      <c r="M68" s="188">
        <v>2079</v>
      </c>
      <c r="N68" s="188">
        <v>471</v>
      </c>
      <c r="O68" s="188">
        <v>821</v>
      </c>
      <c r="P68" s="188">
        <v>726</v>
      </c>
      <c r="Q68" s="188">
        <v>0</v>
      </c>
      <c r="R68" s="188">
        <v>547098</v>
      </c>
    </row>
    <row r="69" spans="1:18" ht="15">
      <c r="A69" s="223" t="s">
        <v>26</v>
      </c>
      <c r="B69" s="75">
        <v>2395</v>
      </c>
      <c r="C69" s="188">
        <v>530384282</v>
      </c>
      <c r="D69" s="188">
        <v>430863451</v>
      </c>
      <c r="E69" s="188">
        <v>124150616</v>
      </c>
      <c r="F69" s="188">
        <v>14108307</v>
      </c>
      <c r="G69" s="188">
        <v>276697939</v>
      </c>
      <c r="H69" s="188">
        <v>276613656</v>
      </c>
      <c r="I69" s="188">
        <v>7405683</v>
      </c>
      <c r="J69" s="188">
        <v>7391677</v>
      </c>
      <c r="K69" s="188">
        <v>22609213</v>
      </c>
      <c r="L69" s="188">
        <v>10806272</v>
      </c>
      <c r="M69" s="188">
        <v>2850499</v>
      </c>
      <c r="N69" s="188">
        <v>1075670</v>
      </c>
      <c r="O69" s="188">
        <v>1133047</v>
      </c>
      <c r="P69" s="188">
        <v>952271</v>
      </c>
      <c r="Q69" s="188">
        <v>501033</v>
      </c>
      <c r="R69" s="188">
        <v>83154310</v>
      </c>
    </row>
    <row r="70" spans="1:17" ht="12.75">
      <c r="A70" s="302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</row>
    <row r="71" spans="1:18" ht="25.5">
      <c r="A71" s="19" t="s">
        <v>243</v>
      </c>
      <c r="B71" s="11">
        <v>2396</v>
      </c>
      <c r="C71" s="158">
        <v>40364</v>
      </c>
      <c r="D71" s="224" t="s">
        <v>156</v>
      </c>
      <c r="E71" s="224" t="s">
        <v>156</v>
      </c>
      <c r="F71" s="224" t="s">
        <v>156</v>
      </c>
      <c r="G71" s="224" t="s">
        <v>156</v>
      </c>
      <c r="H71" s="224" t="s">
        <v>156</v>
      </c>
      <c r="I71" s="224" t="s">
        <v>156</v>
      </c>
      <c r="J71" s="224" t="s">
        <v>156</v>
      </c>
      <c r="K71" s="224" t="s">
        <v>156</v>
      </c>
      <c r="L71" s="224" t="s">
        <v>156</v>
      </c>
      <c r="M71" s="224" t="s">
        <v>156</v>
      </c>
      <c r="N71" s="224" t="s">
        <v>156</v>
      </c>
      <c r="O71" s="224" t="s">
        <v>156</v>
      </c>
      <c r="P71" s="224" t="s">
        <v>156</v>
      </c>
      <c r="Q71" s="224" t="s">
        <v>156</v>
      </c>
      <c r="R71" s="224" t="s">
        <v>156</v>
      </c>
    </row>
  </sheetData>
  <sheetProtection/>
  <mergeCells count="22">
    <mergeCell ref="L6:L9"/>
    <mergeCell ref="D7:D9"/>
    <mergeCell ref="J8:J9"/>
    <mergeCell ref="P6:P9"/>
    <mergeCell ref="A2:R2"/>
    <mergeCell ref="A5:A9"/>
    <mergeCell ref="B5:B9"/>
    <mergeCell ref="D6:K6"/>
    <mergeCell ref="C5:C9"/>
    <mergeCell ref="D5:R5"/>
    <mergeCell ref="E7:K7"/>
    <mergeCell ref="I8:I9"/>
    <mergeCell ref="R6:R9"/>
    <mergeCell ref="H8:H9"/>
    <mergeCell ref="A70:Q70"/>
    <mergeCell ref="M6:M9"/>
    <mergeCell ref="O6:O9"/>
    <mergeCell ref="G8:G9"/>
    <mergeCell ref="E8:F8"/>
    <mergeCell ref="Q6:Q9"/>
    <mergeCell ref="K8:K9"/>
    <mergeCell ref="N6:N9"/>
  </mergeCells>
  <printOptions horizontalCentered="1"/>
  <pageMargins left="0" right="0" top="0" bottom="0" header="0" footer="0"/>
  <pageSetup fitToHeight="0" horizontalDpi="600" verticalDpi="600" orientation="landscape" paperSize="9" scale="40" r:id="rId1"/>
  <rowBreaks count="1" manualBreakCount="1">
    <brk id="4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Шилкина Лариса Викторовна</cp:lastModifiedBy>
  <cp:lastPrinted>2019-07-11T10:26:59Z</cp:lastPrinted>
  <dcterms:created xsi:type="dcterms:W3CDTF">2002-12-09T13:40:28Z</dcterms:created>
  <dcterms:modified xsi:type="dcterms:W3CDTF">2019-07-12T11:47:29Z</dcterms:modified>
  <cp:category/>
  <cp:version/>
  <cp:contentType/>
  <cp:contentStatus/>
</cp:coreProperties>
</file>