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Раздел 2" sheetId="2" r:id="rId2"/>
    <sheet name="Раздел 3" sheetId="3" r:id="rId3"/>
    <sheet name="Cправочно" sheetId="4" r:id="rId4"/>
  </sheets>
  <calcPr calcId="145621"/>
</workbook>
</file>

<file path=xl/calcChain.xml><?xml version="1.0" encoding="utf-8"?>
<calcChain xmlns="http://schemas.openxmlformats.org/spreadsheetml/2006/main">
  <c r="C14" i="4" l="1"/>
  <c r="C13" i="4"/>
  <c r="D12" i="4"/>
  <c r="C12" i="4" s="1"/>
  <c r="C10" i="2" l="1"/>
  <c r="E19" i="3" l="1"/>
  <c r="F19" i="3"/>
  <c r="D9" i="3" l="1"/>
  <c r="C9" i="3" s="1"/>
  <c r="D10" i="3"/>
  <c r="D11" i="3"/>
  <c r="D12" i="3"/>
  <c r="C12" i="3" s="1"/>
  <c r="D15" i="3"/>
  <c r="C15" i="3" s="1"/>
  <c r="D17" i="3"/>
  <c r="D18" i="3"/>
  <c r="C18" i="3" s="1"/>
  <c r="D17" i="2"/>
  <c r="E17" i="2"/>
  <c r="C13" i="2"/>
  <c r="C15" i="2"/>
  <c r="C16" i="2"/>
  <c r="C10" i="3" l="1"/>
  <c r="C19" i="3" s="1"/>
  <c r="D19" i="3"/>
  <c r="C17" i="2"/>
</calcChain>
</file>

<file path=xl/sharedStrings.xml><?xml version="1.0" encoding="utf-8"?>
<sst xmlns="http://schemas.openxmlformats.org/spreadsheetml/2006/main" count="94" uniqueCount="69">
  <si>
    <t>ОТЧЕТНОСТЬ ФЕДЕРАЛЬНОЙ НАЛОГОВОЙ СЛУЖБЫ</t>
  </si>
  <si>
    <t>ОТЧЕТ</t>
  </si>
  <si>
    <t>О РЕЗУЛЬТАТАХ РАБОТЫ НАЛОГОВЫХ ОРГАНОВ</t>
  </si>
  <si>
    <t xml:space="preserve">ПО ПРИМЕНЕНИЮ КОНТРОЛЬНО-КАССОВОЙ ТЕХНИКИ </t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</si>
  <si>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</si>
  <si>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</si>
  <si>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</si>
  <si>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</si>
  <si>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</si>
  <si>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</si>
  <si>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Управлениями ФНС России по субъектам Российской Федерации Федеральной налоговой службе.</t>
  </si>
  <si>
    <t>Код</t>
  </si>
  <si>
    <t>Наименование</t>
  </si>
  <si>
    <t>Республика, край, область, автономное образование, район, город</t>
  </si>
  <si>
    <t>Налоговый орган</t>
  </si>
  <si>
    <t>Ежеквартально до 10-го числа месяца, следующего за отчетным периодом.                                                        Отчет по итогам за год представляется - до 15 числа следующего за отчётным годом;</t>
  </si>
  <si>
    <t>Ежеквартально до 15-го числа месяца, следующего за отчетным периодом.                                                              Отчет по итогам за год представляется - до 20 числа следующего за отчётным годом.</t>
  </si>
  <si>
    <r>
      <t xml:space="preserve">             </t>
    </r>
    <r>
      <rPr>
        <b/>
        <vertAlign val="superscript"/>
        <sz val="12"/>
        <color rgb="FF000000"/>
        <rFont val="Times New Roman"/>
        <family val="1"/>
        <charset val="204"/>
      </rPr>
      <t>(месяц)</t>
    </r>
  </si>
  <si>
    <t>Раздел 2. Контроль за соблюдением требований к ККТ, порядком и условиями ее регистрации и применения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</si>
  <si>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</si>
  <si>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</si>
  <si>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</si>
  <si>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</si>
  <si>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</si>
  <si>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</si>
  <si>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</si>
  <si>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</si>
  <si>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</si>
  <si>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Сведения о контрольных мероприятиях </t>
  </si>
  <si>
    <t>Количество проведенных проверок применения ККТ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</si>
  <si>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</si>
  <si>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</si>
  <si>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</si>
  <si>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</si>
  <si>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</si>
  <si>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</si>
  <si>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</si>
  <si>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КОНТРОЛЬНАЯ СУММА</t>
  </si>
  <si>
    <t xml:space="preserve"> Раздел 3. Административные наказания за нарушения законодательства о ККТ 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</si>
  <si>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</si>
  <si>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</si>
  <si>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</si>
  <si>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</si>
  <si>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</si>
  <si>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в том числе:</t>
  </si>
  <si>
    <t>Должностные лица</t>
  </si>
  <si>
    <t>Юридические лица</t>
  </si>
  <si>
    <r>
      <t xml:space="preserve">Предъявлено </t>
    </r>
    <r>
      <rPr>
        <sz val="11"/>
        <color rgb="FF000000"/>
        <rFont val="Times New Roman"/>
        <family val="1"/>
        <charset val="204"/>
      </rPr>
      <t>штрафных санкций, в том числе:</t>
    </r>
    <r>
      <rPr>
        <b/>
        <sz val="11"/>
        <color rgb="FF000000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</si>
  <si>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rgb="FF000000"/>
        <rFont val="Times New Roman"/>
        <family val="1"/>
        <charset val="204"/>
      </rPr>
      <t>штрафных санкций, в том числе: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</si>
  <si>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</si>
  <si>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</si>
  <si>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</si>
  <si>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</si>
  <si>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</si>
  <si>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Утверждена приказом  ФНС России                               от  30.09.2021                                                 № БС-7-1/860@</t>
  </si>
  <si>
    <t>неприменением ККТ в установленных законодательством о применении ККТ случаях (ч.2 ст. 14.5. КоАП РФ)</t>
  </si>
  <si>
    <t>Еврейская автономная область</t>
  </si>
  <si>
    <t xml:space="preserve">Годовая    </t>
  </si>
  <si>
    <t xml:space="preserve">УФНС России по Еврейской автономной области </t>
  </si>
  <si>
    <t>по состоянию на  01 января  2023 года</t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</si>
  <si>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</si>
  <si>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</si>
  <si>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</si>
  <si>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</si>
  <si>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</si>
  <si>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</si>
  <si>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применено административное наказание в виде приостановления деятельности по ч. 3 ст. 14.5 КоАП РФ</t>
  </si>
  <si>
    <t>Х</t>
  </si>
  <si>
    <t>применено административное наказание в виде дисквалификации по ч. 3 ст. 14.5 КоАП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</si>
</sst>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6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justify" vertical="center" wrapText="1"/>
    </xf>
    <xf numFmtId="0" fontId="6" fillId="0" borderId="20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 indent="8"/>
    </xf>
    <xf numFmtId="0" fontId="7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6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topLeftCell="A13" zoomScaleNormal="100" workbookViewId="0">
      <selection activeCell="B14" sqref="B14:D15"/>
    </sheetView>
  </sheetViews>
  <sheetFormatPr defaultRowHeight="15" x14ac:dyDescent="0.25"/>
  <cols>
    <col min="1" max="1" width="30.85546875" customWidth="1"/>
    <col min="4" max="4" width="13.5703125" customWidth="1"/>
    <col min="5" max="5" width="1.85546875" customWidth="1"/>
    <col min="7" max="7" width="14.7109375" customWidth="1"/>
  </cols>
  <sheetData>
    <row r="1" spans="1:7" ht="15.75" x14ac:dyDescent="0.25">
      <c r="A1" s="4"/>
      <c r="B1" s="4"/>
      <c r="C1" s="4"/>
      <c r="D1" s="4"/>
      <c r="E1" s="4"/>
      <c r="F1" s="4"/>
      <c r="G1" s="4"/>
    </row>
    <row r="2" spans="1:7" ht="16.5" thickBot="1" x14ac:dyDescent="0.3">
      <c r="A2" s="70" t="s">
        <v>0</v>
      </c>
      <c r="B2" s="70"/>
      <c r="C2" s="70"/>
      <c r="D2" s="70"/>
      <c r="E2" s="70"/>
      <c r="F2" s="70"/>
      <c r="G2" s="70"/>
    </row>
    <row r="3" spans="1:7" ht="17.25" thickTop="1" thickBot="1" x14ac:dyDescent="0.3">
      <c r="A3" s="9"/>
      <c r="B3" s="9"/>
      <c r="C3" s="9"/>
      <c r="D3" s="9"/>
      <c r="E3" s="9"/>
      <c r="F3" s="9"/>
      <c r="G3" s="9"/>
    </row>
    <row r="4" spans="1:7" ht="15.75" customHeight="1" x14ac:dyDescent="0.25">
      <c r="A4" s="47"/>
      <c r="B4" s="48"/>
      <c r="C4" s="48"/>
      <c r="D4" s="48"/>
      <c r="E4" s="48"/>
      <c r="F4" s="48"/>
      <c r="G4" s="49"/>
    </row>
    <row r="5" spans="1:7" ht="15.75" customHeight="1" x14ac:dyDescent="0.25">
      <c r="A5" s="71" t="s">
        <v>1</v>
      </c>
      <c r="B5" s="72"/>
      <c r="C5" s="72"/>
      <c r="D5" s="72"/>
      <c r="E5" s="72"/>
      <c r="F5" s="72"/>
      <c r="G5" s="73"/>
    </row>
    <row r="6" spans="1:7" ht="15.75" customHeight="1" x14ac:dyDescent="0.25">
      <c r="A6" s="71" t="s">
        <v>2</v>
      </c>
      <c r="B6" s="72"/>
      <c r="C6" s="72"/>
      <c r="D6" s="72"/>
      <c r="E6" s="72"/>
      <c r="F6" s="72"/>
      <c r="G6" s="73"/>
    </row>
    <row r="7" spans="1:7" ht="15.75" customHeight="1" x14ac:dyDescent="0.25">
      <c r="A7" s="71" t="s">
        <v>3</v>
      </c>
      <c r="B7" s="72"/>
      <c r="C7" s="72"/>
      <c r="D7" s="72"/>
      <c r="E7" s="72"/>
      <c r="F7" s="72"/>
      <c r="G7" s="73"/>
    </row>
    <row r="8" spans="1:7" ht="15" customHeight="1" x14ac:dyDescent="0.25">
      <c r="A8" s="74"/>
      <c r="B8" s="75"/>
      <c r="C8" s="75"/>
      <c r="D8" s="75"/>
      <c r="E8" s="75"/>
      <c r="F8" s="75"/>
      <c r="G8" s="76"/>
    </row>
    <row r="9" spans="1:7" ht="15.75" customHeight="1" x14ac:dyDescent="0.25">
      <c r="A9" s="38" t="s">
        <v>59</v>
      </c>
      <c r="B9" s="39"/>
      <c r="C9" s="39"/>
      <c r="D9" s="39"/>
      <c r="E9" s="39"/>
      <c r="F9" s="39"/>
      <c r="G9" s="40"/>
    </row>
    <row r="10" spans="1:7" ht="18.75" customHeight="1" thickBot="1" x14ac:dyDescent="0.3">
      <c r="A10" s="41" t="s">
        <v>17</v>
      </c>
      <c r="B10" s="42"/>
      <c r="C10" s="42"/>
      <c r="D10" s="42"/>
      <c r="E10" s="42"/>
      <c r="F10" s="42"/>
      <c r="G10" s="43"/>
    </row>
    <row r="11" spans="1:7" ht="15.75" x14ac:dyDescent="0.25">
      <c r="A11" s="44"/>
      <c r="B11" s="44"/>
      <c r="C11" s="44"/>
      <c r="D11" s="44"/>
      <c r="E11" s="44"/>
      <c r="F11" s="44"/>
      <c r="G11" s="44"/>
    </row>
    <row r="12" spans="1:7" ht="15.75" x14ac:dyDescent="0.25">
      <c r="A12" s="44"/>
      <c r="B12" s="44"/>
      <c r="C12" s="44"/>
      <c r="D12" s="44"/>
      <c r="E12" s="44"/>
      <c r="F12" s="44"/>
      <c r="G12" s="44"/>
    </row>
    <row r="13" spans="1:7" ht="16.5" thickBot="1" x14ac:dyDescent="0.3">
      <c r="A13" s="44"/>
      <c r="B13" s="44"/>
      <c r="C13" s="44"/>
      <c r="D13" s="44"/>
      <c r="E13" s="44"/>
      <c r="F13" s="44"/>
      <c r="G13" s="44"/>
    </row>
    <row r="14" spans="1:7" ht="32.25" thickBot="1" x14ac:dyDescent="0.3">
      <c r="A14" s="45" t="s">
        <v>4</v>
      </c>
      <c r="B14" s="47" t="s">
        <v>5</v>
      </c>
      <c r="C14" s="48"/>
      <c r="D14" s="49"/>
      <c r="E14" s="1"/>
      <c r="F14" s="2" t="s">
        <v>6</v>
      </c>
      <c r="G14" s="3" t="s">
        <v>7</v>
      </c>
    </row>
    <row r="15" spans="1:7" ht="16.5" thickBot="1" x14ac:dyDescent="0.3">
      <c r="A15" s="46"/>
      <c r="B15" s="50"/>
      <c r="C15" s="51"/>
      <c r="D15" s="52"/>
      <c r="E15" s="1"/>
      <c r="F15" s="53" t="s">
        <v>8</v>
      </c>
      <c r="G15" s="54"/>
    </row>
    <row r="16" spans="1:7" ht="94.5" customHeight="1" x14ac:dyDescent="0.25">
      <c r="A16" s="5" t="s">
        <v>9</v>
      </c>
      <c r="B16" s="55" t="s">
        <v>15</v>
      </c>
      <c r="C16" s="56"/>
      <c r="D16" s="57"/>
      <c r="E16" s="64"/>
      <c r="F16" s="65" t="s">
        <v>54</v>
      </c>
      <c r="G16" s="66"/>
    </row>
    <row r="17" spans="1:7" ht="18.75" x14ac:dyDescent="0.25">
      <c r="A17" s="6"/>
      <c r="B17" s="58"/>
      <c r="C17" s="59"/>
      <c r="D17" s="60"/>
      <c r="E17" s="64"/>
      <c r="F17" s="65"/>
      <c r="G17" s="66"/>
    </row>
    <row r="18" spans="1:7" ht="97.5" customHeight="1" x14ac:dyDescent="0.25">
      <c r="A18" s="6" t="s">
        <v>10</v>
      </c>
      <c r="B18" s="67" t="s">
        <v>16</v>
      </c>
      <c r="C18" s="68"/>
      <c r="D18" s="69"/>
      <c r="E18" s="64"/>
      <c r="F18" s="65" t="s">
        <v>57</v>
      </c>
      <c r="G18" s="66"/>
    </row>
    <row r="19" spans="1:7" ht="19.5" thickBot="1" x14ac:dyDescent="0.3">
      <c r="A19" s="7"/>
      <c r="B19" s="61"/>
      <c r="C19" s="62"/>
      <c r="D19" s="63"/>
      <c r="E19" s="64"/>
      <c r="F19" s="85"/>
      <c r="G19" s="86"/>
    </row>
    <row r="20" spans="1:7" ht="15.75" x14ac:dyDescent="0.25">
      <c r="A20" s="87"/>
      <c r="B20" s="87"/>
      <c r="C20" s="87"/>
      <c r="D20" s="87"/>
      <c r="E20" s="87"/>
      <c r="F20" s="87"/>
      <c r="G20" s="87"/>
    </row>
    <row r="21" spans="1:7" ht="15.75" x14ac:dyDescent="0.25">
      <c r="A21" s="44"/>
      <c r="B21" s="44"/>
      <c r="C21" s="44"/>
      <c r="D21" s="44"/>
      <c r="E21" s="44"/>
      <c r="F21" s="44"/>
      <c r="G21" s="44"/>
    </row>
    <row r="22" spans="1:7" ht="16.5" thickBot="1" x14ac:dyDescent="0.3">
      <c r="A22" s="44"/>
      <c r="B22" s="44"/>
      <c r="C22" s="44"/>
      <c r="D22" s="44"/>
      <c r="E22" s="44"/>
      <c r="F22" s="44"/>
      <c r="G22" s="44"/>
    </row>
    <row r="23" spans="1:7" ht="16.5" thickBot="1" x14ac:dyDescent="0.3">
      <c r="A23" s="77"/>
      <c r="B23" s="78"/>
      <c r="C23" s="8" t="s">
        <v>11</v>
      </c>
      <c r="D23" s="79" t="s">
        <v>12</v>
      </c>
      <c r="E23" s="80"/>
      <c r="F23" s="80"/>
      <c r="G23" s="81"/>
    </row>
    <row r="24" spans="1:7" ht="78.75" customHeight="1" thickBot="1" x14ac:dyDescent="0.3">
      <c r="A24" s="77" t="s">
        <v>13</v>
      </c>
      <c r="B24" s="78"/>
      <c r="C24" s="36">
        <v>79</v>
      </c>
      <c r="D24" s="82" t="s">
        <v>56</v>
      </c>
      <c r="E24" s="83"/>
      <c r="F24" s="83"/>
      <c r="G24" s="84"/>
    </row>
    <row r="25" spans="1:7" ht="31.5" customHeight="1" thickBot="1" x14ac:dyDescent="0.3">
      <c r="A25" s="77" t="s">
        <v>14</v>
      </c>
      <c r="B25" s="78"/>
      <c r="C25" s="36">
        <v>7900</v>
      </c>
      <c r="D25" s="82" t="s">
        <v>58</v>
      </c>
      <c r="E25" s="83"/>
      <c r="F25" s="83"/>
      <c r="G25" s="84"/>
    </row>
    <row r="26" spans="1:7" ht="15.75" x14ac:dyDescent="0.25">
      <c r="A26" s="44"/>
      <c r="B26" s="44"/>
      <c r="C26" s="44"/>
      <c r="D26" s="44"/>
      <c r="E26" s="44"/>
      <c r="F26" s="44"/>
      <c r="G26" s="44"/>
    </row>
  </sheetData>
  <mergeCells count="33">
    <mergeCell ref="A2:G2"/>
    <mergeCell ref="A4:G4"/>
    <mergeCell ref="A6:G6"/>
    <mergeCell ref="A5:G5"/>
    <mergeCell ref="A26:G26"/>
    <mergeCell ref="A8:G8"/>
    <mergeCell ref="A7:G7"/>
    <mergeCell ref="A22:G22"/>
    <mergeCell ref="A23:B23"/>
    <mergeCell ref="D23:G23"/>
    <mergeCell ref="A24:B24"/>
    <mergeCell ref="D24:G24"/>
    <mergeCell ref="A25:B25"/>
    <mergeCell ref="D25:G25"/>
    <mergeCell ref="F19:G19"/>
    <mergeCell ref="A20:G20"/>
    <mergeCell ref="A21:G21"/>
    <mergeCell ref="B19:D19"/>
    <mergeCell ref="E16:E19"/>
    <mergeCell ref="F16:G16"/>
    <mergeCell ref="F17:G17"/>
    <mergeCell ref="F18:G18"/>
    <mergeCell ref="B18:D18"/>
    <mergeCell ref="A14:A15"/>
    <mergeCell ref="B14:D15"/>
    <mergeCell ref="F15:G15"/>
    <mergeCell ref="B16:D16"/>
    <mergeCell ref="B17:D17"/>
    <mergeCell ref="A9:G9"/>
    <mergeCell ref="A10:G10"/>
    <mergeCell ref="A11:G11"/>
    <mergeCell ref="A12:G12"/>
    <mergeCell ref="A13:G13"/>
  </mergeCells>
  <pageMargins left="0.7" right="0.25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Layout" topLeftCell="A10" zoomScaleNormal="100" workbookViewId="0">
      <selection activeCell="E17" sqref="E17"/>
    </sheetView>
  </sheetViews>
  <sheetFormatPr defaultRowHeight="15" x14ac:dyDescent="0.25"/>
  <cols>
    <col min="1" max="1" width="53.7109375" customWidth="1"/>
  </cols>
  <sheetData>
    <row r="1" spans="1:5" ht="42.75" customHeight="1" x14ac:dyDescent="0.25">
      <c r="A1" s="91" t="s">
        <v>18</v>
      </c>
      <c r="B1" s="91"/>
      <c r="C1" s="91"/>
      <c r="D1" s="91"/>
      <c r="E1" s="91"/>
    </row>
    <row r="2" spans="1:5" ht="15.75" thickBot="1" x14ac:dyDescent="0.3">
      <c r="A2" s="92" t="s">
        <v>19</v>
      </c>
      <c r="B2" s="92"/>
      <c r="C2" s="92"/>
      <c r="D2" s="92"/>
      <c r="E2" s="92"/>
    </row>
    <row r="3" spans="1:5" ht="15.75" thickBot="1" x14ac:dyDescent="0.3">
      <c r="A3" s="93" t="s">
        <v>20</v>
      </c>
      <c r="B3" s="96" t="s">
        <v>21</v>
      </c>
      <c r="C3" s="93" t="s">
        <v>22</v>
      </c>
      <c r="D3" s="99" t="s">
        <v>23</v>
      </c>
      <c r="E3" s="100"/>
    </row>
    <row r="4" spans="1:5" ht="69.75" customHeight="1" x14ac:dyDescent="0.25">
      <c r="A4" s="94"/>
      <c r="B4" s="97"/>
      <c r="C4" s="94"/>
      <c r="D4" s="96" t="s">
        <v>24</v>
      </c>
      <c r="E4" s="96" t="s">
        <v>25</v>
      </c>
    </row>
    <row r="5" spans="1:5" ht="15.75" thickBot="1" x14ac:dyDescent="0.3">
      <c r="A5" s="95"/>
      <c r="B5" s="98"/>
      <c r="C5" s="95"/>
      <c r="D5" s="98"/>
      <c r="E5" s="98"/>
    </row>
    <row r="6" spans="1:5" ht="15.75" thickBot="1" x14ac:dyDescent="0.3">
      <c r="A6" s="11" t="s">
        <v>26</v>
      </c>
      <c r="B6" s="12" t="s">
        <v>27</v>
      </c>
      <c r="C6" s="12">
        <v>1</v>
      </c>
      <c r="D6" s="12">
        <v>2</v>
      </c>
      <c r="E6" s="12">
        <v>3</v>
      </c>
    </row>
    <row r="7" spans="1:5" ht="15.75" thickBot="1" x14ac:dyDescent="0.3">
      <c r="A7" s="88" t="s">
        <v>28</v>
      </c>
      <c r="B7" s="89"/>
      <c r="C7" s="89"/>
      <c r="D7" s="89"/>
      <c r="E7" s="90"/>
    </row>
    <row r="8" spans="1:5" ht="15.75" thickBot="1" x14ac:dyDescent="0.3">
      <c r="A8" s="13" t="s">
        <v>29</v>
      </c>
      <c r="B8" s="12">
        <v>2010</v>
      </c>
      <c r="C8" s="14">
        <v>10</v>
      </c>
      <c r="D8" s="14">
        <v>6</v>
      </c>
      <c r="E8" s="14">
        <v>4</v>
      </c>
    </row>
    <row r="9" spans="1:5" ht="15.75" thickBot="1" x14ac:dyDescent="0.3">
      <c r="A9" s="13" t="s">
        <v>30</v>
      </c>
      <c r="B9" s="12">
        <v>2021</v>
      </c>
      <c r="C9" s="14">
        <v>10</v>
      </c>
      <c r="D9" s="14">
        <v>6</v>
      </c>
      <c r="E9" s="14">
        <v>4</v>
      </c>
    </row>
    <row r="10" spans="1:5" ht="15.75" thickBot="1" x14ac:dyDescent="0.3">
      <c r="A10" s="13" t="s">
        <v>31</v>
      </c>
      <c r="B10" s="12"/>
      <c r="C10" s="14">
        <f>D10+E10</f>
        <v>0</v>
      </c>
      <c r="D10" s="14"/>
      <c r="E10" s="14"/>
    </row>
    <row r="11" spans="1:5" ht="45" x14ac:dyDescent="0.25">
      <c r="A11" s="15" t="s">
        <v>55</v>
      </c>
      <c r="B11" s="20">
        <v>2022</v>
      </c>
      <c r="C11" s="16">
        <v>5</v>
      </c>
      <c r="D11" s="19">
        <v>3</v>
      </c>
      <c r="E11" s="19">
        <v>2</v>
      </c>
    </row>
    <row r="12" spans="1:5" x14ac:dyDescent="0.25">
      <c r="A12" s="34" t="s">
        <v>32</v>
      </c>
      <c r="B12" s="23">
        <v>2023</v>
      </c>
      <c r="C12" s="35"/>
      <c r="D12" s="35"/>
      <c r="E12" s="35"/>
    </row>
    <row r="13" spans="1:5" ht="80.25" customHeight="1" thickBot="1" x14ac:dyDescent="0.3">
      <c r="A13" s="17" t="s">
        <v>33</v>
      </c>
      <c r="B13" s="12">
        <v>2024</v>
      </c>
      <c r="C13" s="14">
        <f t="shared" ref="C13:C17" si="0">D13+E13</f>
        <v>0</v>
      </c>
      <c r="D13" s="14">
        <v>0</v>
      </c>
      <c r="E13" s="14">
        <v>0</v>
      </c>
    </row>
    <row r="14" spans="1:5" ht="90.75" thickBot="1" x14ac:dyDescent="0.3">
      <c r="A14" s="17" t="s">
        <v>34</v>
      </c>
      <c r="B14" s="12">
        <v>2025</v>
      </c>
      <c r="C14" s="14">
        <v>5</v>
      </c>
      <c r="D14" s="14">
        <v>3</v>
      </c>
      <c r="E14" s="14">
        <v>2</v>
      </c>
    </row>
    <row r="15" spans="1:5" ht="90.75" thickBot="1" x14ac:dyDescent="0.3">
      <c r="A15" s="17" t="s">
        <v>35</v>
      </c>
      <c r="B15" s="12">
        <v>2026</v>
      </c>
      <c r="C15" s="14">
        <f t="shared" si="0"/>
        <v>0</v>
      </c>
      <c r="D15" s="14">
        <v>0</v>
      </c>
      <c r="E15" s="14">
        <v>0</v>
      </c>
    </row>
    <row r="16" spans="1:5" ht="120.75" thickBot="1" x14ac:dyDescent="0.3">
      <c r="A16" s="17" t="s">
        <v>36</v>
      </c>
      <c r="B16" s="12">
        <v>2027</v>
      </c>
      <c r="C16" s="14">
        <f t="shared" si="0"/>
        <v>0</v>
      </c>
      <c r="D16" s="14">
        <v>0</v>
      </c>
      <c r="E16" s="14">
        <v>0</v>
      </c>
    </row>
    <row r="17" spans="1:5" ht="15.75" thickBot="1" x14ac:dyDescent="0.3">
      <c r="A17" s="18" t="s">
        <v>37</v>
      </c>
      <c r="B17" s="12">
        <v>2100</v>
      </c>
      <c r="C17" s="14">
        <f t="shared" si="0"/>
        <v>30</v>
      </c>
      <c r="D17" s="12">
        <f>SUM(D8:D16)</f>
        <v>18</v>
      </c>
      <c r="E17" s="12">
        <f>SUM(E8:E16)</f>
        <v>12</v>
      </c>
    </row>
  </sheetData>
  <mergeCells count="9">
    <mergeCell ref="A7:E7"/>
    <mergeCell ref="A1:E1"/>
    <mergeCell ref="A2:E2"/>
    <mergeCell ref="A3:A5"/>
    <mergeCell ref="B3:B5"/>
    <mergeCell ref="C3:C5"/>
    <mergeCell ref="D3:E3"/>
    <mergeCell ref="D4:D5"/>
    <mergeCell ref="E4:E5"/>
  </mergeCells>
  <pageMargins left="0.7" right="0.21875" top="0.75" bottom="0.75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Layout" zoomScaleNormal="100" workbookViewId="0">
      <selection activeCell="C19" sqref="C19"/>
    </sheetView>
  </sheetViews>
  <sheetFormatPr defaultRowHeight="15" x14ac:dyDescent="0.25"/>
  <cols>
    <col min="1" max="1" width="30.7109375" customWidth="1"/>
    <col min="7" max="7" width="10.7109375" customWidth="1"/>
  </cols>
  <sheetData>
    <row r="1" spans="1:7" ht="15.75" x14ac:dyDescent="0.25">
      <c r="A1" s="21" t="s">
        <v>38</v>
      </c>
    </row>
    <row r="2" spans="1:7" ht="16.5" thickBot="1" x14ac:dyDescent="0.3">
      <c r="A2" s="101" t="s">
        <v>39</v>
      </c>
      <c r="B2" s="101"/>
      <c r="C2" s="101"/>
      <c r="D2" s="101"/>
      <c r="E2" s="101"/>
      <c r="F2" s="101"/>
      <c r="G2" s="101"/>
    </row>
    <row r="3" spans="1:7" ht="26.25" customHeight="1" thickBot="1" x14ac:dyDescent="0.3">
      <c r="A3" s="93" t="s">
        <v>20</v>
      </c>
      <c r="B3" s="96" t="s">
        <v>21</v>
      </c>
      <c r="C3" s="96" t="s">
        <v>40</v>
      </c>
      <c r="D3" s="99" t="s">
        <v>41</v>
      </c>
      <c r="E3" s="102"/>
      <c r="F3" s="100"/>
      <c r="G3" s="93" t="s">
        <v>42</v>
      </c>
    </row>
    <row r="4" spans="1:7" ht="15.75" thickBot="1" x14ac:dyDescent="0.3">
      <c r="A4" s="94"/>
      <c r="B4" s="97"/>
      <c r="C4" s="97"/>
      <c r="D4" s="96" t="s">
        <v>43</v>
      </c>
      <c r="E4" s="99" t="s">
        <v>44</v>
      </c>
      <c r="F4" s="100"/>
      <c r="G4" s="94"/>
    </row>
    <row r="5" spans="1:7" ht="43.5" thickBot="1" x14ac:dyDescent="0.3">
      <c r="A5" s="95"/>
      <c r="B5" s="98"/>
      <c r="C5" s="98"/>
      <c r="D5" s="98"/>
      <c r="E5" s="10" t="s">
        <v>45</v>
      </c>
      <c r="F5" s="10" t="s">
        <v>46</v>
      </c>
      <c r="G5" s="95"/>
    </row>
    <row r="6" spans="1:7" ht="15.75" thickBot="1" x14ac:dyDescent="0.3">
      <c r="A6" s="20" t="s">
        <v>26</v>
      </c>
      <c r="B6" s="19" t="s">
        <v>27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</row>
    <row r="7" spans="1:7" ht="30.75" thickBot="1" x14ac:dyDescent="0.3">
      <c r="A7" s="33" t="s">
        <v>47</v>
      </c>
      <c r="B7" s="31">
        <v>3010</v>
      </c>
      <c r="C7" s="31">
        <v>651</v>
      </c>
      <c r="D7" s="31">
        <v>651</v>
      </c>
      <c r="E7" s="31">
        <v>163</v>
      </c>
      <c r="F7" s="31">
        <v>488</v>
      </c>
      <c r="G7" s="31">
        <v>0</v>
      </c>
    </row>
    <row r="8" spans="1:7" ht="15.75" thickBot="1" x14ac:dyDescent="0.3">
      <c r="A8" s="32" t="s">
        <v>49</v>
      </c>
      <c r="B8" s="29">
        <v>3011</v>
      </c>
      <c r="C8" s="31">
        <v>651</v>
      </c>
      <c r="D8" s="31">
        <v>651</v>
      </c>
      <c r="E8" s="31">
        <v>163</v>
      </c>
      <c r="F8" s="31">
        <v>488</v>
      </c>
      <c r="G8" s="31">
        <v>0</v>
      </c>
    </row>
    <row r="9" spans="1:7" ht="15.75" thickBot="1" x14ac:dyDescent="0.3">
      <c r="A9" s="25" t="s">
        <v>50</v>
      </c>
      <c r="B9" s="24">
        <v>3012</v>
      </c>
      <c r="C9" s="31">
        <f t="shared" ref="C9:C18" si="0">D9+G9</f>
        <v>0</v>
      </c>
      <c r="D9" s="31">
        <f t="shared" ref="D9:D18" si="1">E9+F9</f>
        <v>0</v>
      </c>
      <c r="E9" s="31">
        <v>0</v>
      </c>
      <c r="F9" s="31">
        <v>0</v>
      </c>
      <c r="G9" s="31">
        <v>0</v>
      </c>
    </row>
    <row r="10" spans="1:7" ht="15.75" thickBot="1" x14ac:dyDescent="0.3">
      <c r="A10" s="25" t="s">
        <v>51</v>
      </c>
      <c r="B10" s="24">
        <v>3013</v>
      </c>
      <c r="C10" s="31">
        <f t="shared" si="0"/>
        <v>0</v>
      </c>
      <c r="D10" s="31">
        <f t="shared" si="1"/>
        <v>0</v>
      </c>
      <c r="E10" s="31">
        <v>0</v>
      </c>
      <c r="F10" s="31">
        <v>0</v>
      </c>
      <c r="G10" s="31">
        <v>0</v>
      </c>
    </row>
    <row r="11" spans="1:7" ht="15.75" thickBot="1" x14ac:dyDescent="0.3">
      <c r="A11" s="25" t="s">
        <v>52</v>
      </c>
      <c r="B11" s="24">
        <v>3014</v>
      </c>
      <c r="C11" s="31">
        <v>0</v>
      </c>
      <c r="D11" s="31">
        <f t="shared" si="1"/>
        <v>0</v>
      </c>
      <c r="E11" s="31">
        <v>0</v>
      </c>
      <c r="F11" s="31">
        <v>0</v>
      </c>
      <c r="G11" s="31">
        <v>6</v>
      </c>
    </row>
    <row r="12" spans="1:7" ht="15.75" thickBot="1" x14ac:dyDescent="0.3">
      <c r="A12" s="26" t="s">
        <v>53</v>
      </c>
      <c r="B12" s="27">
        <v>3015</v>
      </c>
      <c r="C12" s="31">
        <f t="shared" si="0"/>
        <v>0</v>
      </c>
      <c r="D12" s="31">
        <f t="shared" si="1"/>
        <v>0</v>
      </c>
      <c r="E12" s="31">
        <v>0</v>
      </c>
      <c r="F12" s="31">
        <v>0</v>
      </c>
      <c r="G12" s="31">
        <v>0</v>
      </c>
    </row>
    <row r="13" spans="1:7" ht="30.75" thickBot="1" x14ac:dyDescent="0.3">
      <c r="A13" s="30" t="s">
        <v>48</v>
      </c>
      <c r="B13" s="31">
        <v>3020</v>
      </c>
      <c r="C13" s="31">
        <v>290</v>
      </c>
      <c r="D13" s="31">
        <v>270</v>
      </c>
      <c r="E13" s="31">
        <v>11</v>
      </c>
      <c r="F13" s="31">
        <v>259</v>
      </c>
      <c r="G13" s="31">
        <v>20</v>
      </c>
    </row>
    <row r="14" spans="1:7" ht="15.75" thickBot="1" x14ac:dyDescent="0.3">
      <c r="A14" s="28" t="s">
        <v>49</v>
      </c>
      <c r="B14" s="29">
        <v>3021</v>
      </c>
      <c r="C14" s="31">
        <v>289</v>
      </c>
      <c r="D14" s="31">
        <v>269</v>
      </c>
      <c r="E14" s="31">
        <v>10</v>
      </c>
      <c r="F14" s="31">
        <v>259</v>
      </c>
      <c r="G14" s="31">
        <v>20</v>
      </c>
    </row>
    <row r="15" spans="1:7" ht="15.75" thickBot="1" x14ac:dyDescent="0.3">
      <c r="A15" s="25" t="s">
        <v>50</v>
      </c>
      <c r="B15" s="24">
        <v>3022</v>
      </c>
      <c r="C15" s="31">
        <f t="shared" si="0"/>
        <v>0</v>
      </c>
      <c r="D15" s="31">
        <f t="shared" si="1"/>
        <v>0</v>
      </c>
      <c r="E15" s="31">
        <v>0</v>
      </c>
      <c r="F15" s="31">
        <v>0</v>
      </c>
      <c r="G15" s="31">
        <v>0</v>
      </c>
    </row>
    <row r="16" spans="1:7" ht="15.75" thickBot="1" x14ac:dyDescent="0.3">
      <c r="A16" s="25" t="s">
        <v>51</v>
      </c>
      <c r="B16" s="24">
        <v>3023</v>
      </c>
      <c r="C16" s="31">
        <v>1</v>
      </c>
      <c r="D16" s="31">
        <v>1</v>
      </c>
      <c r="E16" s="31">
        <v>1</v>
      </c>
      <c r="F16" s="31">
        <v>0</v>
      </c>
      <c r="G16" s="31">
        <v>0</v>
      </c>
    </row>
    <row r="17" spans="1:7" ht="15.75" thickBot="1" x14ac:dyDescent="0.3">
      <c r="A17" s="25" t="s">
        <v>52</v>
      </c>
      <c r="B17" s="24">
        <v>3024</v>
      </c>
      <c r="C17" s="31">
        <v>0</v>
      </c>
      <c r="D17" s="31">
        <f t="shared" si="1"/>
        <v>0</v>
      </c>
      <c r="E17" s="31">
        <v>0</v>
      </c>
      <c r="F17" s="31">
        <v>0</v>
      </c>
      <c r="G17" s="31">
        <v>8</v>
      </c>
    </row>
    <row r="18" spans="1:7" ht="15.75" thickBot="1" x14ac:dyDescent="0.3">
      <c r="A18" s="26" t="s">
        <v>53</v>
      </c>
      <c r="B18" s="27">
        <v>3025</v>
      </c>
      <c r="C18" s="31">
        <f t="shared" si="0"/>
        <v>0</v>
      </c>
      <c r="D18" s="31">
        <f t="shared" si="1"/>
        <v>0</v>
      </c>
      <c r="E18" s="31">
        <v>0</v>
      </c>
      <c r="F18" s="31">
        <v>0</v>
      </c>
      <c r="G18" s="31">
        <v>0</v>
      </c>
    </row>
    <row r="19" spans="1:7" ht="15.75" thickBot="1" x14ac:dyDescent="0.3">
      <c r="A19" s="30" t="s">
        <v>37</v>
      </c>
      <c r="B19" s="31">
        <v>3100</v>
      </c>
      <c r="C19" s="31">
        <f>SUM(C7:C18)</f>
        <v>1882</v>
      </c>
      <c r="D19" s="31">
        <f t="shared" ref="D19:F19" si="2">SUM(D7:D18)</f>
        <v>1842</v>
      </c>
      <c r="E19" s="31">
        <f t="shared" si="2"/>
        <v>348</v>
      </c>
      <c r="F19" s="31">
        <f t="shared" si="2"/>
        <v>1494</v>
      </c>
      <c r="G19" s="31">
        <v>0</v>
      </c>
    </row>
    <row r="20" spans="1:7" ht="18.75" x14ac:dyDescent="0.25">
      <c r="A20" s="22"/>
    </row>
  </sheetData>
  <mergeCells count="8">
    <mergeCell ref="A2:G2"/>
    <mergeCell ref="A3:A5"/>
    <mergeCell ref="B3:B5"/>
    <mergeCell ref="C3:C5"/>
    <mergeCell ref="D3:F3"/>
    <mergeCell ref="G3:G5"/>
    <mergeCell ref="D4:D5"/>
    <mergeCell ref="E4:F4"/>
  </mergeCells>
  <pageMargins left="0.7" right="0.25" top="0.75" bottom="0.75" header="0.3" footer="0.3"/>
  <pageSetup paperSize="9"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7" workbookViewId="0">
      <selection activeCell="J14" sqref="J14"/>
    </sheetView>
  </sheetViews>
  <sheetFormatPr defaultRowHeight="15" x14ac:dyDescent="0.25"/>
  <cols>
    <col min="1" max="1" width="24.85546875" customWidth="1"/>
    <col min="2" max="2" width="8.85546875" customWidth="1"/>
    <col min="7" max="7" width="12.5703125" customWidth="1"/>
  </cols>
  <sheetData>
    <row r="1" spans="1:7" ht="15.75" x14ac:dyDescent="0.25">
      <c r="A1" s="21" t="s">
        <v>60</v>
      </c>
    </row>
    <row r="2" spans="1:7" ht="16.5" thickBot="1" x14ac:dyDescent="0.3">
      <c r="A2" s="101" t="s">
        <v>19</v>
      </c>
      <c r="B2" s="101"/>
      <c r="C2" s="101"/>
      <c r="D2" s="101"/>
      <c r="E2" s="101"/>
      <c r="F2" s="101"/>
      <c r="G2" s="101"/>
    </row>
    <row r="3" spans="1:7" ht="15.75" thickBot="1" x14ac:dyDescent="0.3">
      <c r="A3" s="93" t="s">
        <v>20</v>
      </c>
      <c r="B3" s="93" t="s">
        <v>21</v>
      </c>
      <c r="C3" s="96" t="s">
        <v>40</v>
      </c>
      <c r="D3" s="99" t="s">
        <v>41</v>
      </c>
      <c r="E3" s="102"/>
      <c r="F3" s="100"/>
      <c r="G3" s="93" t="s">
        <v>42</v>
      </c>
    </row>
    <row r="4" spans="1:7" ht="15.75" thickBot="1" x14ac:dyDescent="0.3">
      <c r="A4" s="94"/>
      <c r="B4" s="94"/>
      <c r="C4" s="97"/>
      <c r="D4" s="96" t="s">
        <v>43</v>
      </c>
      <c r="E4" s="99" t="s">
        <v>44</v>
      </c>
      <c r="F4" s="100"/>
      <c r="G4" s="94"/>
    </row>
    <row r="5" spans="1:7" ht="43.5" thickBot="1" x14ac:dyDescent="0.3">
      <c r="A5" s="95"/>
      <c r="B5" s="95"/>
      <c r="C5" s="98"/>
      <c r="D5" s="98"/>
      <c r="E5" s="10" t="s">
        <v>45</v>
      </c>
      <c r="F5" s="10" t="s">
        <v>46</v>
      </c>
      <c r="G5" s="95"/>
    </row>
    <row r="6" spans="1:7" ht="15.75" thickBot="1" x14ac:dyDescent="0.3">
      <c r="A6" s="37" t="s">
        <v>26</v>
      </c>
      <c r="B6" s="14" t="s">
        <v>27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</row>
    <row r="7" spans="1:7" ht="60.75" thickBot="1" x14ac:dyDescent="0.3">
      <c r="A7" s="13" t="s">
        <v>61</v>
      </c>
      <c r="B7" s="12">
        <v>3110</v>
      </c>
      <c r="C7" s="12">
        <v>12</v>
      </c>
      <c r="D7" s="12">
        <v>6</v>
      </c>
      <c r="E7" s="12">
        <v>3</v>
      </c>
      <c r="F7" s="12">
        <v>3</v>
      </c>
      <c r="G7" s="12">
        <v>6</v>
      </c>
    </row>
    <row r="8" spans="1:7" ht="30.75" thickBot="1" x14ac:dyDescent="0.3">
      <c r="A8" s="17" t="s">
        <v>44</v>
      </c>
      <c r="B8" s="12"/>
      <c r="C8" s="12"/>
      <c r="D8" s="12"/>
      <c r="E8" s="12"/>
      <c r="F8" s="12"/>
      <c r="G8" s="12"/>
    </row>
    <row r="9" spans="1:7" ht="60" customHeight="1" thickBot="1" x14ac:dyDescent="0.3">
      <c r="A9" s="17" t="s">
        <v>62</v>
      </c>
      <c r="B9" s="12">
        <v>3111</v>
      </c>
      <c r="C9" s="12">
        <v>5</v>
      </c>
      <c r="D9" s="12">
        <v>2</v>
      </c>
      <c r="E9" s="12">
        <v>1</v>
      </c>
      <c r="F9" s="12">
        <v>1</v>
      </c>
      <c r="G9" s="12">
        <v>3</v>
      </c>
    </row>
    <row r="10" spans="1:7" ht="31.5" customHeight="1" thickBot="1" x14ac:dyDescent="0.3">
      <c r="A10" s="17" t="s">
        <v>63</v>
      </c>
      <c r="B10" s="12">
        <v>3112</v>
      </c>
      <c r="C10" s="12">
        <v>7</v>
      </c>
      <c r="D10" s="12">
        <v>4</v>
      </c>
      <c r="E10" s="12">
        <v>2</v>
      </c>
      <c r="F10" s="12">
        <v>2</v>
      </c>
      <c r="G10" s="12">
        <v>3</v>
      </c>
    </row>
    <row r="11" spans="1:7" ht="31.5" customHeight="1" thickBot="1" x14ac:dyDescent="0.3">
      <c r="A11" s="17" t="s">
        <v>64</v>
      </c>
      <c r="B11" s="12">
        <v>3113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ht="31.5" customHeight="1" thickBot="1" x14ac:dyDescent="0.3">
      <c r="A12" s="17" t="s">
        <v>65</v>
      </c>
      <c r="B12" s="12">
        <v>3114</v>
      </c>
      <c r="C12" s="12">
        <f t="shared" ref="C12" si="0">D12+G12</f>
        <v>0</v>
      </c>
      <c r="D12" s="12">
        <f t="shared" ref="D12" si="1">E12+F12</f>
        <v>0</v>
      </c>
      <c r="E12" s="12">
        <v>0</v>
      </c>
      <c r="F12" s="12">
        <v>0</v>
      </c>
      <c r="G12" s="12">
        <v>0</v>
      </c>
    </row>
    <row r="13" spans="1:7" ht="118.5" customHeight="1" thickBot="1" x14ac:dyDescent="0.3">
      <c r="A13" s="17" t="s">
        <v>66</v>
      </c>
      <c r="B13" s="12">
        <v>3115</v>
      </c>
      <c r="C13" s="12">
        <f>D13+G13</f>
        <v>0</v>
      </c>
      <c r="D13" s="12">
        <v>0</v>
      </c>
      <c r="E13" s="12" t="s">
        <v>67</v>
      </c>
      <c r="F13" s="12">
        <v>0</v>
      </c>
      <c r="G13" s="12">
        <v>0</v>
      </c>
    </row>
    <row r="14" spans="1:7" ht="105" customHeight="1" thickBot="1" x14ac:dyDescent="0.3">
      <c r="A14" s="17" t="s">
        <v>68</v>
      </c>
      <c r="B14" s="12">
        <v>3116</v>
      </c>
      <c r="C14" s="12">
        <f>D14</f>
        <v>0</v>
      </c>
      <c r="D14" s="12">
        <v>0</v>
      </c>
      <c r="E14" s="12">
        <v>0</v>
      </c>
      <c r="F14" s="12" t="s">
        <v>67</v>
      </c>
      <c r="G14" s="12" t="s">
        <v>67</v>
      </c>
    </row>
  </sheetData>
  <mergeCells count="8">
    <mergeCell ref="A2:G2"/>
    <mergeCell ref="A3:A5"/>
    <mergeCell ref="B3:B5"/>
    <mergeCell ref="C3:C5"/>
    <mergeCell ref="D3:F3"/>
    <mergeCell ref="G3:G5"/>
    <mergeCell ref="D4:D5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Раздел 2</vt:lpstr>
      <vt:lpstr>Раздел 3</vt:lpstr>
      <vt:lpstr>Cправочно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2023-03-01T03:54:32Z</dcterms:modified>
</cp:coreProperties>
</file>