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<sst xmlns="http://schemas.openxmlformats.org/spreadsheetml/2006/main" count="28" uniqueCount="28">
  <si>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</si>
  <si>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</si>
  <si>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</si>
  <si>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</si>
  <si>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</si>
  <si>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</si>
  <si>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</si>
  <si>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</si>
  <si>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</si>
  <si>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</si>
  <si>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</si>
  <si>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</si>
  <si>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</si>
  <si>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</si>
  <si>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</si>
  <si>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</si>
  <si>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</si>
  <si>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</si>
  <si>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</si>
  <si>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</si>
  <si>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</si>
  <si>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</si>
  <si>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</si>
  <si>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</si>
  <si>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</si>
  <si>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</si>
  <si>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за 12 месяцев 2020 года</t>
  </si>
  <si>
    <t>Управления Федеральной налоговой службы по Республике Адыгея, территориальных органов УФНС России по Республике Адыгея,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</si>
</sst>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27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26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f>C9+C17+C20+C21</f>
        <v>31</v>
      </c>
      <c r="D8" s="24">
        <f>D9+D17+D20+D21</f>
        <v>108</v>
      </c>
      <c r="E8" s="25">
        <f>E9+E17+E20+E21</f>
        <v>3.4838709677419355</v>
      </c>
      <c r="F8" s="24">
        <f>F9+F17+F20+F21</f>
        <v>32</v>
      </c>
      <c r="G8" s="24">
        <f>G9+G17+G20+G21</f>
        <v>16.47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f>SUM(C18:C19)</f>
        <v>31</v>
      </c>
      <c r="D17" s="30">
        <f>SUM(D18:D19)</f>
        <v>108</v>
      </c>
      <c r="E17" s="31">
        <f>SUM(E18:E19)</f>
        <v>3.4838709677419355</v>
      </c>
      <c r="F17" s="30">
        <f>SUM(F18:F19)</f>
        <v>32</v>
      </c>
      <c r="G17" s="30">
        <f>SUM(G18:G19)</f>
        <v>16.47</v>
      </c>
      <c r="H17" s="11"/>
    </row>
    <row r="18" spans="1:8" ht="15" customHeight="1">
      <c r="A18" s="15"/>
      <c r="B18" s="29" t="s">
        <v>9</v>
      </c>
      <c r="C18" s="35">
        <v>31</v>
      </c>
      <c r="D18" s="35">
        <v>108</v>
      </c>
      <c r="E18" s="33">
        <f>D18/C18</f>
        <v>3.4838709677419355</v>
      </c>
      <c r="F18" s="36">
        <v>32</v>
      </c>
      <c r="G18" s="37">
        <v>16.47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f>C23+C24</f>
        <v>128</v>
      </c>
      <c r="D22" s="26">
        <f>D23+D24</f>
        <v>0</v>
      </c>
      <c r="E22" s="26">
        <f>E23+E24</f>
        <v>0</v>
      </c>
      <c r="F22" s="26">
        <f>F23+F24</f>
        <v>128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48</v>
      </c>
      <c r="D23" s="40">
        <v>0</v>
      </c>
      <c r="E23" s="41">
        <v>0</v>
      </c>
      <c r="F23" s="36">
        <v>48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80</v>
      </c>
      <c r="D24" s="40">
        <v>0</v>
      </c>
      <c r="E24" s="41">
        <v>0</v>
      </c>
      <c r="F24" s="36">
        <v>80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C8+C22</f>
        <v>159</v>
      </c>
      <c r="D25" s="40">
        <f>D8+D22</f>
        <v>108</v>
      </c>
      <c r="E25" s="41">
        <f>E8+E22</f>
        <v>3.4838709677419355</v>
      </c>
      <c r="F25" s="40">
        <f>F8+F22</f>
        <v>160</v>
      </c>
      <c r="G25" s="44">
        <f>G8+G22</f>
        <v>16.47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Ревякина Валентина Николаевна</cp:lastModifiedBy>
  <cp:lastPrinted>2020-02-13T09:28:01Z</cp:lastPrinted>
  <dcterms:created xsi:type="dcterms:W3CDTF">1996-10-08T23:32:33Z</dcterms:created>
  <dcterms:modified xsi:type="dcterms:W3CDTF">2021-03-18T13:10:01Z</dcterms:modified>
  <cp:category/>
  <cp:version/>
  <cp:contentType/>
  <cp:contentStatus/>
</cp:coreProperties>
</file>