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10'!$A$1:$G$26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<sst xmlns="http://schemas.openxmlformats.org/spreadsheetml/2006/main" count="34" uniqueCount="28">
  <si>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</si>
  <si>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</si>
  <si>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</si>
  <si>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</si>
  <si>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</si>
  <si>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</si>
  <si>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</si>
  <si>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</si>
  <si>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</si>
  <si>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</si>
  <si>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</si>
  <si>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</si>
  <si>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</si>
  <si>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</si>
  <si>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</si>
  <si>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</si>
  <si>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</si>
  <si>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</si>
  <si>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</si>
  <si>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</si>
  <si>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</si>
  <si>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</si>
  <si>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</si>
  <si>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</si>
  <si>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</si>
  <si>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</si>
  <si>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5.2. Закупки малого объема (не превышающие 600 тыс. руб. по одной сделке)</t>
  </si>
  <si>
    <t>за 1 квартал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</si>
</sst>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4">
      <selection activeCell="I19" sqref="I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9" t="s">
        <v>23</v>
      </c>
      <c r="B1" s="38"/>
      <c r="C1" s="38"/>
      <c r="D1" s="38"/>
      <c r="E1" s="38"/>
      <c r="F1" s="38"/>
      <c r="G1" s="38"/>
      <c r="H1" s="18"/>
    </row>
    <row r="2" spans="1:8" s="19" customFormat="1" ht="15.75" customHeight="1">
      <c r="A2" s="36" t="s">
        <v>22</v>
      </c>
      <c r="B2" s="37"/>
      <c r="C2" s="37"/>
      <c r="D2" s="37"/>
      <c r="E2" s="37"/>
      <c r="F2" s="37"/>
      <c r="G2" s="37"/>
      <c r="H2" s="21"/>
    </row>
    <row r="3" spans="1:8" s="19" customFormat="1" ht="15">
      <c r="A3" s="36" t="s">
        <v>27</v>
      </c>
      <c r="B3" s="38"/>
      <c r="C3" s="38"/>
      <c r="D3" s="38"/>
      <c r="E3" s="38"/>
      <c r="F3" s="38"/>
      <c r="G3" s="38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1" t="s">
        <v>3</v>
      </c>
      <c r="C5" s="41" t="s">
        <v>21</v>
      </c>
      <c r="D5" s="41" t="s">
        <v>19</v>
      </c>
      <c r="E5" s="41" t="s">
        <v>4</v>
      </c>
      <c r="F5" s="44" t="s">
        <v>24</v>
      </c>
      <c r="G5" s="43" t="s">
        <v>20</v>
      </c>
      <c r="H5" s="5"/>
    </row>
    <row r="6" spans="1:8" ht="40.5" customHeight="1">
      <c r="A6" s="4"/>
      <c r="B6" s="42"/>
      <c r="C6" s="42"/>
      <c r="D6" s="42"/>
      <c r="E6" s="42"/>
      <c r="F6" s="45"/>
      <c r="G6" s="4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C17+C19</f>
        <v>24</v>
      </c>
      <c r="D8" s="9">
        <f>D10+D11+D12+D13+D14+D15+D17+D18+D19+D20</f>
        <v>67</v>
      </c>
      <c r="E8" s="15"/>
      <c r="F8" s="9">
        <f>F10+F11+F12+F13+F14+F15+F17+F18+F19+F20</f>
        <v>18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16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17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18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24</v>
      </c>
      <c r="D17" s="10">
        <v>67</v>
      </c>
      <c r="E17" s="35">
        <v>2.8</v>
      </c>
      <c r="F17" s="12">
        <v>18</v>
      </c>
      <c r="G17" s="13">
        <v>23.65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0</v>
      </c>
      <c r="D19" s="10">
        <v>0</v>
      </c>
      <c r="E19" s="11">
        <v>0</v>
      </c>
      <c r="F19" s="12">
        <v>0</v>
      </c>
      <c r="G19" s="13"/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f>C22+C23</f>
        <v>37</v>
      </c>
      <c r="D21" s="15"/>
      <c r="E21" s="15"/>
      <c r="F21" s="31">
        <f>F22+F23</f>
        <v>37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7</v>
      </c>
      <c r="D22" s="15" t="s">
        <v>1</v>
      </c>
      <c r="E22" s="15" t="s">
        <v>1</v>
      </c>
      <c r="F22" s="12">
        <f>C22</f>
        <v>7</v>
      </c>
      <c r="G22" s="15" t="s">
        <v>1</v>
      </c>
      <c r="H22" s="5"/>
    </row>
    <row r="23" spans="1:8" ht="29.25" customHeight="1">
      <c r="A23" s="4"/>
      <c r="B23" s="34" t="s">
        <v>26</v>
      </c>
      <c r="C23" s="10">
        <v>30</v>
      </c>
      <c r="D23" s="15" t="s">
        <v>1</v>
      </c>
      <c r="E23" s="15" t="s">
        <v>1</v>
      </c>
      <c r="F23" s="12">
        <f>C23</f>
        <v>30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61</v>
      </c>
      <c r="D24" s="33">
        <f>D8</f>
        <v>67</v>
      </c>
      <c r="E24" s="15"/>
      <c r="F24" s="31">
        <f>F8+F21</f>
        <v>55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40" t="s">
        <v>25</v>
      </c>
      <c r="C26" s="40"/>
      <c r="D26" s="40"/>
      <c r="E26" s="40"/>
      <c r="F26" s="40"/>
      <c r="G26" s="40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2019-04-17T02:56:51Z</cp:lastPrinted>
  <dcterms:created xsi:type="dcterms:W3CDTF">1996-10-08T23:32:33Z</dcterms:created>
  <dcterms:modified xsi:type="dcterms:W3CDTF">2021-04-07T03:00:15Z</dcterms:modified>
  <cp:category/>
  <cp:version/>
  <cp:contentType/>
  <cp:contentStatus/>
</cp:coreProperties>
</file>