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6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<sst xmlns="http://schemas.openxmlformats.org/spreadsheetml/2006/main" count="26" uniqueCount="26">
  <si>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</si>
  <si>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Аппарат</t>
  </si>
  <si>
    <r>
      <t xml:space="preserve">Межрайонная  ИФНС России </t>
    </r>
    <r>
      <rPr>
        <i/>
        <sz val="10"/>
        <rFont val="Arial Cyr"/>
        <family val="0"/>
      </rPr>
      <t>№2</t>
    </r>
    <r>
      <rPr>
        <sz val="10"/>
        <rFont val="Arial Cyr"/>
        <family val="0"/>
      </rPr>
      <t xml:space="preserve"> по РД       ( с.Касумкент) **     </t>
    </r>
  </si>
  <si>
    <r>
      <t xml:space="preserve">Межрайонная  ИФНС России </t>
    </r>
    <r>
      <rPr>
        <i/>
        <sz val="10"/>
        <rFont val="Arial Cyr"/>
        <family val="0"/>
      </rPr>
      <t>№3</t>
    </r>
    <r>
      <rPr>
        <sz val="10"/>
        <rFont val="Arial Cyr"/>
        <family val="0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</si>
  <si>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family val="0"/>
      </rPr>
      <t>№4</t>
    </r>
    <r>
      <rPr>
        <sz val="10"/>
        <rFont val="Arial Cyr"/>
        <family val="0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</si>
  <si>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family val="0"/>
      </rPr>
      <t>№6</t>
    </r>
    <r>
      <rPr>
        <sz val="10"/>
        <rFont val="Arial Cyr"/>
        <family val="0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</si>
  <si>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family val="0"/>
      </rPr>
      <t>№7</t>
    </r>
    <r>
      <rPr>
        <sz val="10"/>
        <rFont val="Arial Cyr"/>
        <family val="0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</si>
  <si>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family val="0"/>
      </rPr>
      <t>№8</t>
    </r>
    <r>
      <rPr>
        <sz val="10"/>
        <rFont val="Arial Cyr"/>
        <family val="0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</si>
  <si>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family val="0"/>
      </rPr>
      <t>№9</t>
    </r>
    <r>
      <rPr>
        <sz val="10"/>
        <rFont val="Arial Cyr"/>
        <family val="0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</si>
  <si>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family val="0"/>
      </rPr>
      <t>№10</t>
    </r>
    <r>
      <rPr>
        <sz val="10"/>
        <rFont val="Arial Cyr"/>
        <family val="0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</si>
  <si>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family val="0"/>
      </rPr>
      <t>№12</t>
    </r>
    <r>
      <rPr>
        <sz val="10"/>
        <rFont val="Arial Cyr"/>
        <family val="0"/>
      </rPr>
      <t xml:space="preserve"> по РД     (с.Ботлих ) *  </t>
    </r>
  </si>
  <si>
    <r>
      <t xml:space="preserve">Межрайонная  ИФНС России </t>
    </r>
    <r>
      <rPr>
        <i/>
        <sz val="10"/>
        <rFont val="Arial Cyr"/>
        <family val="0"/>
      </rPr>
      <t>№13</t>
    </r>
    <r>
      <rPr>
        <sz val="10"/>
        <rFont val="Arial Cyr"/>
        <family val="0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</si>
  <si>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family val="0"/>
      </rPr>
      <t>№15</t>
    </r>
    <r>
      <rPr>
        <sz val="10"/>
        <rFont val="Arial Cyr"/>
        <family val="0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</si>
  <si>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family val="0"/>
      </rPr>
      <t>№16</t>
    </r>
    <r>
      <rPr>
        <sz val="10"/>
        <rFont val="Arial Cyr"/>
        <family val="0"/>
      </rPr>
      <t xml:space="preserve"> по РД     (c.Тарумовка) </t>
    </r>
  </si>
  <si>
    <r>
      <t xml:space="preserve">Межрайонная  ИФНС России </t>
    </r>
    <r>
      <rPr>
        <i/>
        <sz val="10"/>
        <rFont val="Arial Cyr"/>
        <family val="0"/>
      </rPr>
      <t>№17</t>
    </r>
    <r>
      <rPr>
        <sz val="10"/>
        <rFont val="Arial Cyr"/>
        <family val="0"/>
      </rPr>
      <t xml:space="preserve"> по РД     (г.Хасавюрт)  *  </t>
    </r>
  </si>
  <si>
    <t xml:space="preserve">ИФНС России по Кировскому району г.Махачкале                                                </t>
  </si>
  <si>
    <t xml:space="preserve">ИФНС России по Ленинскому району г.Махачкале                                                </t>
  </si>
  <si>
    <t xml:space="preserve">ИФНС России по Советскому району г.Махачкале                                                </t>
  </si>
  <si>
    <t xml:space="preserve">Межрайонная  ИФНС России с крупнейшими налогоп-ми *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</si>
  <si>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</t>
    </r>
    <r>
      <rPr>
        <sz val="10"/>
        <rFont val="Arial Cyr"/>
        <family val="0"/>
      </rPr>
      <t xml:space="preserve"> по РД     (  с.Магарамкент) *</t>
    </r>
  </si>
  <si>
    <t>Сведения об исполнении федерального бюджета по расходам Управления</t>
  </si>
  <si>
    <t>Федеральной налоговой службы по Республике Дагестан</t>
  </si>
  <si>
    <t>Наименование государственного органа и его территориального органов</t>
  </si>
  <si>
    <t>Межрайонная  ИФНС России №14 по РД (г. Каспийск)</t>
  </si>
  <si>
    <t>и ее территориальными органами за 2014 год</t>
  </si>
  <si>
    <t>Исполненно (руб.)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</si>
</sst>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13" xfId="0" applyNumberFormat="1" applyBorder="1" applyAlignment="1">
      <alignment/>
    </xf>
    <xf numFmtId="2" fontId="1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6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9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.75390625" style="0" customWidth="1"/>
    <col min="8" max="8" width="14.00390625" style="0" customWidth="1"/>
  </cols>
  <sheetData>
    <row r="3" spans="2:9" ht="12.75">
      <c r="B3" s="17" t="s">
        <v>20</v>
      </c>
      <c r="C3" s="17"/>
      <c r="D3" s="17"/>
      <c r="E3" s="17"/>
      <c r="F3" s="17"/>
      <c r="G3" s="17"/>
      <c r="H3" s="17"/>
      <c r="I3" s="17"/>
    </row>
    <row r="4" spans="2:9" ht="12.75">
      <c r="B4" s="17" t="s">
        <v>21</v>
      </c>
      <c r="C4" s="17"/>
      <c r="D4" s="17"/>
      <c r="E4" s="17"/>
      <c r="F4" s="17"/>
      <c r="G4" s="17"/>
      <c r="H4" s="17"/>
      <c r="I4" s="17"/>
    </row>
    <row r="5" spans="1:9" s="15" customFormat="1" ht="12.75">
      <c r="A5" s="14"/>
      <c r="B5" s="18" t="s">
        <v>24</v>
      </c>
      <c r="C5" s="18"/>
      <c r="D5" s="18"/>
      <c r="E5" s="18"/>
      <c r="F5" s="18"/>
      <c r="G5" s="18"/>
      <c r="H5" s="18"/>
      <c r="I5" s="18"/>
    </row>
    <row r="6" spans="1:9" s="15" customFormat="1" ht="13.5" thickBot="1">
      <c r="A6" s="14"/>
      <c r="B6" s="18"/>
      <c r="C6" s="18"/>
      <c r="D6" s="18"/>
      <c r="E6" s="18"/>
      <c r="F6" s="18"/>
      <c r="G6" s="18"/>
      <c r="H6" s="18"/>
      <c r="I6" s="18"/>
    </row>
    <row r="7" spans="1:8" ht="48.75" customHeight="1" thickBot="1">
      <c r="A7" s="1" t="s">
        <v>0</v>
      </c>
      <c r="B7" s="32" t="s">
        <v>22</v>
      </c>
      <c r="C7" s="33"/>
      <c r="D7" s="33"/>
      <c r="E7" s="33"/>
      <c r="F7" s="33"/>
      <c r="G7" s="34"/>
      <c r="H7" s="19" t="s">
        <v>25</v>
      </c>
    </row>
    <row r="8" spans="1:8" ht="12.75">
      <c r="A8" s="2">
        <v>1</v>
      </c>
      <c r="B8" s="3" t="s">
        <v>1</v>
      </c>
      <c r="C8" s="35"/>
      <c r="D8" s="35"/>
      <c r="E8" s="35"/>
      <c r="F8" s="35"/>
      <c r="G8" s="36"/>
      <c r="H8" s="20">
        <v>216040651.14</v>
      </c>
    </row>
    <row r="9" spans="1:8" ht="12.75">
      <c r="A9" s="6">
        <f>A8+1</f>
        <v>2</v>
      </c>
      <c r="B9" s="16" t="s">
        <v>19</v>
      </c>
      <c r="C9" s="12"/>
      <c r="D9" s="12"/>
      <c r="E9" s="13"/>
      <c r="F9" s="5"/>
      <c r="G9" s="9"/>
      <c r="H9" s="20">
        <v>22969109.23</v>
      </c>
    </row>
    <row r="10" spans="1:8" ht="12.75">
      <c r="A10" s="6">
        <f aca="true" t="shared" si="0" ref="A10:A27">A9+1</f>
        <v>3</v>
      </c>
      <c r="B10" s="7" t="s">
        <v>2</v>
      </c>
      <c r="C10" s="12"/>
      <c r="D10" s="12"/>
      <c r="E10" s="13"/>
      <c r="F10" s="8"/>
      <c r="G10" s="9"/>
      <c r="H10" s="20">
        <v>19526667.81</v>
      </c>
    </row>
    <row r="11" spans="1:8" ht="12.75">
      <c r="A11" s="6">
        <f t="shared" si="0"/>
        <v>4</v>
      </c>
      <c r="B11" s="7" t="s">
        <v>3</v>
      </c>
      <c r="C11" s="12"/>
      <c r="D11" s="12"/>
      <c r="E11" s="13"/>
      <c r="F11" s="8"/>
      <c r="G11" s="9"/>
      <c r="H11" s="20">
        <v>31149240.65</v>
      </c>
    </row>
    <row r="12" spans="1:8" ht="12.75">
      <c r="A12" s="6">
        <f t="shared" si="0"/>
        <v>5</v>
      </c>
      <c r="B12" s="7" t="s">
        <v>4</v>
      </c>
      <c r="C12" s="12"/>
      <c r="D12" s="12"/>
      <c r="E12" s="13"/>
      <c r="F12" s="8"/>
      <c r="G12" s="9"/>
      <c r="H12" s="20">
        <v>28583960.05</v>
      </c>
    </row>
    <row r="13" spans="1:8" ht="12.75">
      <c r="A13" s="6">
        <f t="shared" si="0"/>
        <v>6</v>
      </c>
      <c r="B13" s="7" t="s">
        <v>5</v>
      </c>
      <c r="C13" s="12"/>
      <c r="D13" s="12"/>
      <c r="E13" s="13"/>
      <c r="F13" s="8"/>
      <c r="G13" s="9"/>
      <c r="H13" s="20">
        <v>23630915.2</v>
      </c>
    </row>
    <row r="14" spans="1:8" ht="12.75">
      <c r="A14" s="6">
        <f t="shared" si="0"/>
        <v>7</v>
      </c>
      <c r="B14" s="10" t="s">
        <v>6</v>
      </c>
      <c r="C14" s="12"/>
      <c r="D14" s="12"/>
      <c r="E14" s="13"/>
      <c r="F14" s="8"/>
      <c r="G14" s="9"/>
      <c r="H14" s="20">
        <v>34977442.59</v>
      </c>
    </row>
    <row r="15" spans="1:8" ht="12.75">
      <c r="A15" s="6">
        <f t="shared" si="0"/>
        <v>8</v>
      </c>
      <c r="B15" s="7" t="s">
        <v>7</v>
      </c>
      <c r="C15" s="12"/>
      <c r="D15" s="12"/>
      <c r="E15" s="13"/>
      <c r="F15" s="8"/>
      <c r="G15" s="9"/>
      <c r="H15" s="20">
        <v>36337907.14</v>
      </c>
    </row>
    <row r="16" spans="1:8" ht="12.75">
      <c r="A16" s="6">
        <f t="shared" si="0"/>
        <v>9</v>
      </c>
      <c r="B16" s="10" t="s">
        <v>8</v>
      </c>
      <c r="C16" s="12"/>
      <c r="D16" s="12"/>
      <c r="E16" s="13"/>
      <c r="F16" s="8"/>
      <c r="G16" s="9"/>
      <c r="H16" s="20">
        <v>23332779</v>
      </c>
    </row>
    <row r="17" spans="1:8" ht="12.75">
      <c r="A17" s="6">
        <f t="shared" si="0"/>
        <v>10</v>
      </c>
      <c r="B17" s="10" t="s">
        <v>9</v>
      </c>
      <c r="C17" s="12"/>
      <c r="D17" s="12"/>
      <c r="E17" s="13"/>
      <c r="F17" s="8"/>
      <c r="G17" s="9"/>
      <c r="H17" s="20">
        <v>24839193.2</v>
      </c>
    </row>
    <row r="18" spans="1:8" ht="12.75">
      <c r="A18" s="6">
        <f t="shared" si="0"/>
        <v>11</v>
      </c>
      <c r="B18" s="10" t="s">
        <v>10</v>
      </c>
      <c r="C18" s="12"/>
      <c r="D18" s="12"/>
      <c r="E18" s="13"/>
      <c r="F18" s="8"/>
      <c r="G18" s="9"/>
      <c r="H18" s="20">
        <v>31439258.95</v>
      </c>
    </row>
    <row r="19" spans="1:8" ht="12.75">
      <c r="A19" s="6">
        <f t="shared" si="0"/>
        <v>12</v>
      </c>
      <c r="B19" s="16" t="s">
        <v>11</v>
      </c>
      <c r="C19" s="12"/>
      <c r="D19" s="12"/>
      <c r="E19" s="13"/>
      <c r="F19" s="8"/>
      <c r="G19" s="9"/>
      <c r="H19" s="20">
        <v>28275958.14</v>
      </c>
    </row>
    <row r="20" spans="1:8" ht="12.75">
      <c r="A20" s="6">
        <f t="shared" si="0"/>
        <v>13</v>
      </c>
      <c r="B20" s="22" t="s">
        <v>23</v>
      </c>
      <c r="C20" s="23"/>
      <c r="D20" s="23"/>
      <c r="E20" s="23"/>
      <c r="F20" s="23"/>
      <c r="G20" s="24"/>
      <c r="H20" s="20">
        <v>42876741.5</v>
      </c>
    </row>
    <row r="21" spans="1:8" ht="12.75">
      <c r="A21" s="6">
        <f t="shared" si="0"/>
        <v>14</v>
      </c>
      <c r="B21" s="10" t="s">
        <v>14</v>
      </c>
      <c r="C21" s="12"/>
      <c r="D21" s="12"/>
      <c r="E21" s="13"/>
      <c r="F21" s="8"/>
      <c r="G21" s="9"/>
      <c r="H21" s="20">
        <v>46518596.92</v>
      </c>
    </row>
    <row r="22" spans="1:8" ht="12.75">
      <c r="A22" s="6">
        <f t="shared" si="0"/>
        <v>15</v>
      </c>
      <c r="B22" s="10" t="s">
        <v>12</v>
      </c>
      <c r="C22" s="12"/>
      <c r="D22" s="12"/>
      <c r="E22" s="13"/>
      <c r="F22" s="8"/>
      <c r="G22" s="9"/>
      <c r="H22" s="20">
        <v>38500512.36</v>
      </c>
    </row>
    <row r="23" spans="1:8" ht="12.75">
      <c r="A23" s="6">
        <f t="shared" si="0"/>
        <v>16</v>
      </c>
      <c r="B23" s="7" t="s">
        <v>13</v>
      </c>
      <c r="C23" s="12"/>
      <c r="D23" s="12"/>
      <c r="E23" s="13"/>
      <c r="F23" s="8"/>
      <c r="G23" s="9"/>
      <c r="H23" s="20">
        <v>23146825.4</v>
      </c>
    </row>
    <row r="24" spans="1:8" ht="13.5" customHeight="1">
      <c r="A24" s="6">
        <f t="shared" si="0"/>
        <v>17</v>
      </c>
      <c r="B24" s="31" t="s">
        <v>18</v>
      </c>
      <c r="C24" s="29"/>
      <c r="D24" s="29"/>
      <c r="E24" s="29"/>
      <c r="F24" s="29"/>
      <c r="G24" s="30"/>
      <c r="H24" s="20">
        <v>68023085.97</v>
      </c>
    </row>
    <row r="25" spans="1:8" ht="14.25" customHeight="1">
      <c r="A25" s="6">
        <f t="shared" si="0"/>
        <v>18</v>
      </c>
      <c r="B25" s="28" t="s">
        <v>15</v>
      </c>
      <c r="C25" s="29"/>
      <c r="D25" s="29"/>
      <c r="E25" s="29"/>
      <c r="F25" s="29"/>
      <c r="G25" s="30"/>
      <c r="H25" s="20">
        <v>60883823.72</v>
      </c>
    </row>
    <row r="26" spans="1:8" ht="13.5" customHeight="1">
      <c r="A26" s="6">
        <f t="shared" si="0"/>
        <v>19</v>
      </c>
      <c r="B26" s="28" t="s">
        <v>16</v>
      </c>
      <c r="C26" s="29"/>
      <c r="D26" s="29"/>
      <c r="E26" s="29"/>
      <c r="F26" s="29"/>
      <c r="G26" s="30"/>
      <c r="H26" s="20">
        <v>57747016.01</v>
      </c>
    </row>
    <row r="27" spans="1:8" ht="13.5" thickBot="1">
      <c r="A27" s="6">
        <f t="shared" si="0"/>
        <v>20</v>
      </c>
      <c r="B27" s="28" t="s">
        <v>17</v>
      </c>
      <c r="C27" s="29"/>
      <c r="D27" s="29"/>
      <c r="E27" s="29"/>
      <c r="F27" s="29"/>
      <c r="G27" s="30"/>
      <c r="H27" s="20">
        <v>52654632.38</v>
      </c>
    </row>
    <row r="28" spans="1:8" ht="13.5" thickBot="1">
      <c r="A28" s="11"/>
      <c r="B28" s="25"/>
      <c r="C28" s="26"/>
      <c r="D28" s="26"/>
      <c r="E28" s="26"/>
      <c r="F28" s="26"/>
      <c r="G28" s="27"/>
      <c r="H28" s="21">
        <f>SUM(H8:H27)</f>
        <v>911454317.3599999</v>
      </c>
    </row>
    <row r="29" spans="1:7" ht="12.75">
      <c r="A29" s="4"/>
      <c r="B29" s="4"/>
      <c r="C29" s="4"/>
      <c r="D29" s="4"/>
      <c r="E29" s="4"/>
      <c r="F29" s="4"/>
      <c r="G29" s="4"/>
    </row>
  </sheetData>
  <sheetProtection/>
  <mergeCells count="7">
    <mergeCell ref="B28:G28"/>
    <mergeCell ref="B25:G25"/>
    <mergeCell ref="B26:G26"/>
    <mergeCell ref="B24:G24"/>
    <mergeCell ref="B27:G27"/>
    <mergeCell ref="B7:G7"/>
    <mergeCell ref="C8:G8"/>
  </mergeCells>
  <printOptions/>
  <pageMargins left="0.75" right="0.75" top="1" bottom="1" header="0.5" footer="0.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E18"/>
  <sheetViews>
    <sheetView zoomScalePageLayoutView="0" workbookViewId="0" topLeftCell="A1">
      <selection activeCell="J9" sqref="J9"/>
    </sheetView>
  </sheetViews>
  <sheetFormatPr defaultColWidth="9.00390625" defaultRowHeight="12.75"/>
  <cols>
    <col min="3" max="3" width="10.625" style="0" customWidth="1"/>
    <col min="5" max="5" width="14.00390625" style="0" customWidth="1"/>
  </cols>
  <sheetData>
    <row r="6" spans="3:5" ht="12.75">
      <c r="C6">
        <v>211</v>
      </c>
      <c r="E6">
        <v>435370900</v>
      </c>
    </row>
    <row r="7" spans="3:5" ht="12.75">
      <c r="C7">
        <v>213</v>
      </c>
      <c r="E7">
        <v>128974300</v>
      </c>
    </row>
    <row r="8" spans="3:5" ht="12.75">
      <c r="C8">
        <v>212</v>
      </c>
      <c r="E8">
        <v>859000</v>
      </c>
    </row>
    <row r="9" spans="3:5" ht="12.75">
      <c r="C9">
        <v>222</v>
      </c>
      <c r="E9">
        <v>4233888.6</v>
      </c>
    </row>
    <row r="10" spans="3:5" ht="12.75">
      <c r="C10">
        <v>226</v>
      </c>
      <c r="E10">
        <v>58283132.42</v>
      </c>
    </row>
    <row r="11" spans="3:5" ht="12.75">
      <c r="C11">
        <v>221</v>
      </c>
      <c r="E11">
        <v>25040295.62</v>
      </c>
    </row>
    <row r="12" spans="3:5" ht="12.75">
      <c r="C12">
        <v>225</v>
      </c>
      <c r="E12">
        <v>83133681.35</v>
      </c>
    </row>
    <row r="13" spans="3:5" ht="12.75">
      <c r="C13">
        <v>310</v>
      </c>
      <c r="E13">
        <v>29746741.63</v>
      </c>
    </row>
    <row r="14" spans="3:5" ht="12.75">
      <c r="C14">
        <v>340</v>
      </c>
      <c r="E14">
        <v>23656658.37</v>
      </c>
    </row>
    <row r="15" spans="3:5" ht="12.75">
      <c r="C15">
        <v>262</v>
      </c>
      <c r="E15">
        <v>2076000</v>
      </c>
    </row>
    <row r="16" spans="3:5" ht="12.75">
      <c r="C16">
        <v>290</v>
      </c>
      <c r="E16">
        <v>6356200</v>
      </c>
    </row>
    <row r="17" spans="3:5" ht="12.75">
      <c r="C17">
        <v>223</v>
      </c>
      <c r="E17">
        <v>11819430.46</v>
      </c>
    </row>
    <row r="18" spans="3:5" ht="12.75">
      <c r="C18">
        <v>224</v>
      </c>
      <c r="E18">
        <v>7191971.55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I13" sqref="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0500-01-553</dc:creator>
  <cp:keywords/>
  <dc:description/>
  <cp:lastModifiedBy>UsK</cp:lastModifiedBy>
  <cp:lastPrinted>2015-02-17T11:42:38Z</cp:lastPrinted>
  <dcterms:created xsi:type="dcterms:W3CDTF">2009-09-07T07:00:58Z</dcterms:created>
  <dcterms:modified xsi:type="dcterms:W3CDTF">2015-02-18T07:14:39Z</dcterms:modified>
  <cp:category/>
  <cp:version/>
  <cp:contentType/>
  <cp:contentStatus/>
</cp:coreProperties>
</file>