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<sst xmlns="http://schemas.openxmlformats.org/spreadsheetml/2006/main" count="30" uniqueCount="24">
  <si>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</si>
  <si>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</si>
  <si>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</si>
  <si>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</si>
  <si>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</si>
  <si>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</si>
  <si>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</si>
  <si>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</si>
  <si>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</si>
  <si>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</si>
  <si>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</si>
  <si>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</si>
  <si>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</si>
  <si>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</si>
  <si>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</si>
  <si>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</si>
  <si>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</si>
  <si>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</si>
  <si>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 xml:space="preserve"> </t>
  </si>
  <si>
    <t>1.2. Закрытые конкурсы</t>
  </si>
  <si>
    <t>4. Закупки у единственного поставщика (подрядчика, исполнителя), в т.ч.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</si>
  <si>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</si>
  <si>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</si>
  <si>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за 12 месяцев 2023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</si>
</sst>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 wrapText="1"/>
    </xf>
    <xf numFmtId="189" fontId="5" fillId="8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7" t="s">
        <v>13</v>
      </c>
      <c r="B1" s="56"/>
      <c r="C1" s="56"/>
      <c r="D1" s="56"/>
      <c r="E1" s="56"/>
      <c r="F1" s="56"/>
      <c r="G1" s="56"/>
      <c r="H1" s="7"/>
    </row>
    <row r="2" spans="1:8" s="8" customFormat="1" ht="15.75" customHeight="1">
      <c r="A2" s="54" t="s">
        <v>17</v>
      </c>
      <c r="B2" s="55"/>
      <c r="C2" s="55"/>
      <c r="D2" s="55"/>
      <c r="E2" s="55"/>
      <c r="F2" s="55"/>
      <c r="G2" s="55"/>
      <c r="H2" s="9"/>
    </row>
    <row r="3" spans="1:8" s="8" customFormat="1" ht="15">
      <c r="A3" s="54" t="s">
        <v>23</v>
      </c>
      <c r="B3" s="56"/>
      <c r="C3" s="56"/>
      <c r="D3" s="56"/>
      <c r="E3" s="56"/>
      <c r="F3" s="56"/>
      <c r="G3" s="56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9" t="s">
        <v>3</v>
      </c>
      <c r="C5" s="59" t="s">
        <v>12</v>
      </c>
      <c r="D5" s="59" t="s">
        <v>11</v>
      </c>
      <c r="E5" s="59" t="s">
        <v>4</v>
      </c>
      <c r="F5" s="59" t="s">
        <v>16</v>
      </c>
      <c r="G5" s="61" t="s">
        <v>14</v>
      </c>
      <c r="H5" s="4"/>
    </row>
    <row r="6" spans="1:8" ht="54.75" customHeight="1">
      <c r="A6" s="15"/>
      <c r="B6" s="60"/>
      <c r="C6" s="60"/>
      <c r="D6" s="60"/>
      <c r="E6" s="60"/>
      <c r="F6" s="62"/>
      <c r="G6" s="61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3" t="s">
        <v>5</v>
      </c>
      <c r="C8" s="44">
        <f>C10+C11+C13+C14+C15</f>
        <v>4056</v>
      </c>
      <c r="D8" s="44">
        <f>D10+D11+D13+D14+D15</f>
        <v>15046</v>
      </c>
      <c r="E8" s="44"/>
      <c r="F8" s="44">
        <f>F10+F11+F13+F14+F15</f>
        <v>3861</v>
      </c>
      <c r="G8" s="45"/>
      <c r="H8" s="5"/>
    </row>
    <row r="9" spans="1:7" s="12" customFormat="1" ht="16.5" customHeight="1">
      <c r="A9" s="20"/>
      <c r="B9" s="21" t="s">
        <v>6</v>
      </c>
      <c r="C9" s="27"/>
      <c r="D9" s="27"/>
      <c r="E9" s="28"/>
      <c r="F9" s="29"/>
      <c r="G9" s="29"/>
    </row>
    <row r="10" spans="1:8" ht="16.5" customHeight="1">
      <c r="A10" s="15"/>
      <c r="B10" s="22" t="s">
        <v>0</v>
      </c>
      <c r="C10" s="23">
        <v>104</v>
      </c>
      <c r="D10" s="23">
        <v>273</v>
      </c>
      <c r="E10" s="51">
        <f>(D10/C10)</f>
        <v>2.625</v>
      </c>
      <c r="F10" s="24">
        <v>110</v>
      </c>
      <c r="G10" s="25">
        <v>12.46</v>
      </c>
      <c r="H10" s="4"/>
    </row>
    <row r="11" spans="1:8" ht="16.5" customHeight="1">
      <c r="A11" s="15"/>
      <c r="B11" s="22" t="s">
        <v>19</v>
      </c>
      <c r="C11" s="23">
        <v>10</v>
      </c>
      <c r="D11" s="23">
        <v>10</v>
      </c>
      <c r="E11" s="51">
        <f>(D11/C11)</f>
        <v>1</v>
      </c>
      <c r="F11" s="24">
        <v>10</v>
      </c>
      <c r="G11" s="53">
        <v>7.28</v>
      </c>
      <c r="H11" s="4"/>
    </row>
    <row r="12" spans="1:8" s="10" customFormat="1" ht="15.75" customHeight="1">
      <c r="A12" s="26"/>
      <c r="B12" s="21" t="s">
        <v>7</v>
      </c>
      <c r="C12" s="40"/>
      <c r="D12" s="27"/>
      <c r="E12" s="52"/>
      <c r="F12" s="29"/>
      <c r="G12" s="29"/>
      <c r="H12" s="11"/>
    </row>
    <row r="13" spans="1:8" ht="15" customHeight="1">
      <c r="A13" s="15"/>
      <c r="B13" s="22" t="s">
        <v>8</v>
      </c>
      <c r="C13" s="23">
        <v>3600</v>
      </c>
      <c r="D13" s="30">
        <v>13580</v>
      </c>
      <c r="E13" s="51">
        <f>(D13/C13)</f>
        <v>3.772222222222222</v>
      </c>
      <c r="F13" s="31">
        <v>3421</v>
      </c>
      <c r="G13" s="25">
        <v>10.33</v>
      </c>
      <c r="H13" s="4"/>
    </row>
    <row r="14" spans="1:8" ht="17.25" customHeight="1">
      <c r="A14" s="15"/>
      <c r="B14" s="22" t="s">
        <v>9</v>
      </c>
      <c r="C14" s="23">
        <v>4</v>
      </c>
      <c r="D14" s="30">
        <v>4</v>
      </c>
      <c r="E14" s="51">
        <f>(D14/C14)</f>
        <v>1</v>
      </c>
      <c r="F14" s="31">
        <v>4</v>
      </c>
      <c r="G14" s="50">
        <v>0</v>
      </c>
      <c r="H14" s="4"/>
    </row>
    <row r="15" spans="1:8" ht="17.25" customHeight="1">
      <c r="A15" s="15"/>
      <c r="B15" s="21" t="s">
        <v>10</v>
      </c>
      <c r="C15" s="40">
        <v>338</v>
      </c>
      <c r="D15" s="40">
        <v>1179</v>
      </c>
      <c r="E15" s="52">
        <f>(D15/C15)</f>
        <v>3.4881656804733727</v>
      </c>
      <c r="F15" s="41">
        <v>316</v>
      </c>
      <c r="G15" s="42">
        <v>28.33</v>
      </c>
      <c r="H15" s="4"/>
    </row>
    <row r="16" spans="1:8" s="1" customFormat="1" ht="30.75" customHeight="1">
      <c r="A16" s="18"/>
      <c r="B16" s="43" t="s">
        <v>20</v>
      </c>
      <c r="C16" s="44">
        <f>C17+C18</f>
        <v>22494</v>
      </c>
      <c r="D16" s="47"/>
      <c r="E16" s="48"/>
      <c r="F16" s="46">
        <f>F17+F18</f>
        <v>22494</v>
      </c>
      <c r="G16" s="49" t="s">
        <v>1</v>
      </c>
      <c r="H16" s="5"/>
    </row>
    <row r="17" spans="1:8" ht="31.5" customHeight="1">
      <c r="A17" s="15"/>
      <c r="B17" s="22" t="s">
        <v>21</v>
      </c>
      <c r="C17" s="30">
        <v>4949</v>
      </c>
      <c r="D17" s="19" t="s">
        <v>1</v>
      </c>
      <c r="E17" s="33" t="s">
        <v>1</v>
      </c>
      <c r="F17" s="31">
        <v>4949</v>
      </c>
      <c r="G17" s="34" t="s">
        <v>1</v>
      </c>
      <c r="H17" s="4"/>
    </row>
    <row r="18" spans="1:8" ht="29.25" customHeight="1">
      <c r="A18" s="15"/>
      <c r="B18" s="22" t="s">
        <v>22</v>
      </c>
      <c r="C18" s="30">
        <v>17545</v>
      </c>
      <c r="D18" s="19" t="s">
        <v>1</v>
      </c>
      <c r="E18" s="33" t="s">
        <v>1</v>
      </c>
      <c r="F18" s="31">
        <v>17545</v>
      </c>
      <c r="G18" s="34" t="s">
        <v>1</v>
      </c>
      <c r="H18" s="4"/>
    </row>
    <row r="19" spans="1:8" s="1" customFormat="1" ht="14.25">
      <c r="A19" s="18"/>
      <c r="B19" s="35" t="s">
        <v>2</v>
      </c>
      <c r="C19" s="19">
        <f>C8+C16</f>
        <v>26550</v>
      </c>
      <c r="D19" s="19">
        <f>D8+D16</f>
        <v>15046</v>
      </c>
      <c r="E19" s="19"/>
      <c r="F19" s="32">
        <f>F8+F16</f>
        <v>26355</v>
      </c>
      <c r="G19" s="36" t="s">
        <v>18</v>
      </c>
      <c r="H19" s="5"/>
    </row>
    <row r="20" spans="1:8" s="1" customFormat="1" ht="14.25">
      <c r="A20" s="18"/>
      <c r="B20" s="37"/>
      <c r="C20" s="38"/>
      <c r="D20" s="38"/>
      <c r="E20" s="38"/>
      <c r="F20" s="14"/>
      <c r="G20" s="39"/>
      <c r="H20" s="5"/>
    </row>
    <row r="21" spans="1:8" s="13" customFormat="1" ht="38.25" customHeight="1">
      <c r="A21" s="15"/>
      <c r="B21" s="58" t="s">
        <v>15</v>
      </c>
      <c r="C21" s="58"/>
      <c r="D21" s="58"/>
      <c r="E21" s="58"/>
      <c r="F21" s="58"/>
      <c r="G21" s="58"/>
      <c r="H21" s="4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Королёва Екатерина Игоревна</cp:lastModifiedBy>
  <cp:lastPrinted>2023-08-02T09:32:38Z</cp:lastPrinted>
  <dcterms:created xsi:type="dcterms:W3CDTF">1996-10-08T23:32:33Z</dcterms:created>
  <dcterms:modified xsi:type="dcterms:W3CDTF">2024-02-02T12:21:15Z</dcterms:modified>
  <cp:category/>
  <cp:version/>
  <cp:contentType/>
  <cp:contentStatus/>
</cp:coreProperties>
</file>