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<sst xmlns="http://schemas.openxmlformats.org/spreadsheetml/2006/main" count="35" uniqueCount="29">
  <si>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</si>
  <si>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</si>
  <si>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</si>
  <si>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</si>
  <si>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</si>
  <si>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</si>
  <si>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</si>
  <si>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</si>
  <si>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</si>
  <si>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</si>
  <si>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</si>
  <si>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</si>
  <si>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</si>
  <si>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</si>
  <si>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</si>
  <si>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</si>
  <si>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</si>
  <si>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</si>
  <si>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</si>
  <si>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</si>
  <si>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</si>
  <si>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</si>
  <si>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</si>
  <si>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</si>
  <si>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</si>
  <si>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</si>
  <si>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</si>
  <si>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12 месяцев 2015 года</t>
  </si>
  <si>
    <t>УФНС России по Удмуртской Республике, инспекций ФНС Росссии по Удмуртской Республике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</si>
</sst>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50" t="s">
        <v>23</v>
      </c>
      <c r="B1" s="49"/>
      <c r="C1" s="49"/>
      <c r="D1" s="49"/>
      <c r="E1" s="49"/>
      <c r="F1" s="49"/>
      <c r="G1" s="49"/>
      <c r="H1" s="21"/>
    </row>
    <row r="2" spans="1:8" s="22" customFormat="1" ht="15.75" customHeight="1">
      <c r="A2" s="47" t="s">
        <v>28</v>
      </c>
      <c r="B2" s="48"/>
      <c r="C2" s="48"/>
      <c r="D2" s="48"/>
      <c r="E2" s="48"/>
      <c r="F2" s="48"/>
      <c r="G2" s="48"/>
      <c r="H2" s="24"/>
    </row>
    <row r="3" spans="1:8" s="22" customFormat="1" ht="13.5">
      <c r="A3" s="47" t="s">
        <v>27</v>
      </c>
      <c r="B3" s="49"/>
      <c r="C3" s="49"/>
      <c r="D3" s="49"/>
      <c r="E3" s="49"/>
      <c r="F3" s="49"/>
      <c r="G3" s="49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18</v>
      </c>
      <c r="D5" s="52" t="s">
        <v>17</v>
      </c>
      <c r="E5" s="52" t="s">
        <v>4</v>
      </c>
      <c r="F5" s="56" t="s">
        <v>24</v>
      </c>
      <c r="G5" s="54" t="s">
        <v>26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791</v>
      </c>
      <c r="D8" s="9">
        <f>SUM(D10:D21)</f>
        <v>242</v>
      </c>
      <c r="E8" s="38"/>
      <c r="F8" s="9">
        <f>SUM(F10:F21)</f>
        <v>791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/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12">
        <v>595</v>
      </c>
      <c r="D18" s="12">
        <v>220</v>
      </c>
      <c r="E18" s="19">
        <f>D18/C18</f>
        <v>0.3697478991596639</v>
      </c>
      <c r="F18" s="14">
        <v>595</v>
      </c>
      <c r="G18" s="15">
        <v>21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3"/>
      <c r="H19" s="5"/>
    </row>
    <row r="20" spans="1:8" ht="17.25" customHeight="1">
      <c r="A20" s="4"/>
      <c r="B20" s="25" t="s">
        <v>12</v>
      </c>
      <c r="C20" s="12">
        <v>196</v>
      </c>
      <c r="D20" s="12">
        <v>22</v>
      </c>
      <c r="E20" s="19">
        <f>D20/C20</f>
        <v>0.11224489795918367</v>
      </c>
      <c r="F20" s="14">
        <v>196</v>
      </c>
      <c r="G20" s="15">
        <v>21.24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2014</v>
      </c>
      <c r="D22" s="45"/>
      <c r="E22" s="16"/>
      <c r="F22" s="11">
        <f>F23+F24</f>
        <v>2014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155</v>
      </c>
      <c r="D23" s="9" t="s">
        <v>1</v>
      </c>
      <c r="E23" s="16" t="s">
        <v>1</v>
      </c>
      <c r="F23" s="18">
        <f>C23</f>
        <v>155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1859</v>
      </c>
      <c r="D24" s="9" t="s">
        <v>1</v>
      </c>
      <c r="E24" s="16" t="s">
        <v>1</v>
      </c>
      <c r="F24" s="18">
        <f>C24</f>
        <v>1859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2805</v>
      </c>
      <c r="D25" s="9">
        <f>D8+D22</f>
        <v>242</v>
      </c>
      <c r="E25" s="10"/>
      <c r="F25" s="11">
        <f>SUM(F8+F22)</f>
        <v>2805</v>
      </c>
      <c r="G25" s="46"/>
      <c r="H25" s="7"/>
    </row>
    <row r="26" spans="1:8" s="1" customFormat="1" ht="13.5">
      <c r="A26" s="7"/>
      <c r="B26" s="35"/>
      <c r="C26" s="36"/>
      <c r="D26" s="36"/>
      <c r="E26" s="36"/>
      <c r="F26" s="23"/>
      <c r="G26" s="37"/>
      <c r="H26" s="7"/>
    </row>
    <row r="27" spans="1:8" s="32" customFormat="1" ht="60" customHeight="1">
      <c r="A27" s="5"/>
      <c r="B27" s="51" t="s">
        <v>25</v>
      </c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2015-08-10T11:29:36Z</cp:lastPrinted>
  <dcterms:created xsi:type="dcterms:W3CDTF">1996-10-08T23:32:33Z</dcterms:created>
  <dcterms:modified xsi:type="dcterms:W3CDTF">2016-03-01T12:23:42Z</dcterms:modified>
  <cp:category/>
  <cp:version/>
  <cp:contentType/>
  <cp:contentStatus/>
</cp:coreProperties>
</file>