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firstSheet="1" activeTab="1"/>
  </bookViews>
  <sheets>
    <sheet name="ифнс" sheetId="1" r:id="rId1"/>
    <sheet name="Прил1" sheetId="2" r:id="rId2"/>
  </sheets>
  <definedNames>
    <definedName name="_xlnm.Print_Titles" localSheetId="0">'ифнс'!$A:$B</definedName>
    <definedName name="_xlnm.Print_Area" localSheetId="0">'ифнс'!$A$1:$K$20</definedName>
  </definedNames>
  <calcPr fullCalcOnLoad="1"/>
</workbook>
</file>

<file path=xl/sharedStrings.xml><?xml version="1.0" encoding="utf-8"?>
<sst xmlns="http://schemas.openxmlformats.org/spreadsheetml/2006/main" count="628" uniqueCount="513">
  <si>
    <t>Приложение  № 1</t>
  </si>
  <si>
    <t>УТ В Е Р Ж Д Е Н А</t>
  </si>
  <si>
    <t xml:space="preserve">распоряжением УФНС </t>
  </si>
  <si>
    <t>России по Алтайскому краю</t>
  </si>
  <si>
    <t xml:space="preserve"> СПРАВКА</t>
  </si>
  <si>
    <r>
      <t xml:space="preserve">о  </t>
    </r>
    <r>
      <rPr>
        <sz val="13"/>
        <color indexed="8"/>
        <rFont val="Times New Roman"/>
        <family val="1"/>
      </rPr>
      <t xml:space="preserve"> соблюдении сроков направления ответов на запросы граждан   </t>
    </r>
  </si>
  <si>
    <t>Всего находилось на исполнении</t>
  </si>
  <si>
    <t>Рассмотрено в установленные законом сроки</t>
  </si>
  <si>
    <t>Рассмотрено с нарушением срока</t>
  </si>
  <si>
    <t>до 30 дней</t>
  </si>
  <si>
    <t>свыше 30 дней (при продлении срока)</t>
  </si>
  <si>
    <t>Всего</t>
  </si>
  <si>
    <r>
      <t>Примечание:</t>
    </r>
    <r>
      <rPr>
        <sz val="10"/>
        <color indexed="8"/>
        <rFont val="Times New Roman"/>
        <family val="1"/>
      </rPr>
      <t xml:space="preserve"> при заполнении гр.6 обязательно представлять пояснения к отчету о причинах нарушения сроков рассмотрения обращений и о мерах принятых к виновным лицам.</t>
    </r>
  </si>
  <si>
    <t>В том числе:
повторных обращений</t>
  </si>
  <si>
    <r>
      <t>( наименование  органа)</t>
    </r>
    <r>
      <rPr>
        <sz val="12"/>
        <color indexed="8"/>
        <rFont val="Times New Roman"/>
        <family val="1"/>
      </rPr>
      <t>____________________________________________________</t>
    </r>
  </si>
  <si>
    <t>обращения, не исполненные от прошлого периода</t>
  </si>
  <si>
    <t>Поступило в отчетном периоде</t>
  </si>
  <si>
    <t>В том числе</t>
  </si>
  <si>
    <t>Осталось не исполнено на 1 число следующего квартала</t>
  </si>
  <si>
    <t>направлено для исполнения и ответа в др. ведомство по принадлежности</t>
  </si>
  <si>
    <t>рассмотрено в органе с дачей ответа</t>
  </si>
  <si>
    <t>0001.0001.0006.0648</t>
  </si>
  <si>
    <t>Обжалование решений государственных органов и должностных лиц в административном порядке (за исключением связанных с рассмотрением обращений)</t>
  </si>
  <si>
    <t>0001.0001.0006.0649</t>
  </si>
  <si>
    <t>Обжалование действий (бездействий) государственных органов, органов местного самоуправления и должностных лиц, связанных с рассмотрением обращений в административном порядке</t>
  </si>
  <si>
    <t>0001.0002.0023.0170</t>
  </si>
  <si>
    <t>Работа органов исполнительной власти субъектов Российской Федерации</t>
  </si>
  <si>
    <t>0001.0002.0023.0170.0003</t>
  </si>
  <si>
    <t>Оценка деятельности федеральных органов исполнительной власти по достижению целевых показателей</t>
  </si>
  <si>
    <t>0001.0002.0023.0170.0006</t>
  </si>
  <si>
    <t>Иные подвопросы</t>
  </si>
  <si>
    <t>0001.0002.0023.0726</t>
  </si>
  <si>
    <t>Государственные услуги, оказываемые органом исполнительной власти</t>
  </si>
  <si>
    <t>0001.0002.0023.0726.0004</t>
  </si>
  <si>
    <t>Оценка деятельности региональных органов исполнительной власти по достижению целевых показателей</t>
  </si>
  <si>
    <t>0001.0002.0023.0726.0006</t>
  </si>
  <si>
    <t>0001.0002.0024.0172</t>
  </si>
  <si>
    <t>Федеральная государственная гражданская служба</t>
  </si>
  <si>
    <t>0001.0002.0024.0173</t>
  </si>
  <si>
    <t>Государственная служба субъектов Российской Федерации</t>
  </si>
  <si>
    <t>0001.0002.0024.0653</t>
  </si>
  <si>
    <t>Законодательство о государственной службе. Должностной регламент государственного служащего</t>
  </si>
  <si>
    <t>0001.0002.0024.1239</t>
  </si>
  <si>
    <t>Исполнение должностных обязанностей государственными гражданскими служащими субъекта Российской Федерации</t>
  </si>
  <si>
    <t>0001.0002.0024.1283</t>
  </si>
  <si>
    <t>Установление испытательного срока</t>
  </si>
  <si>
    <t>0001.0002.0024.1284</t>
  </si>
  <si>
    <t>Ротация государственных гражданских служащих</t>
  </si>
  <si>
    <t>0001.0002.0024.1285</t>
  </si>
  <si>
    <t>Наставничество на государственной гражданской службе</t>
  </si>
  <si>
    <t>0001.0002.0024.1286</t>
  </si>
  <si>
    <t>Критерии оценки эффективности деятельности государственных гражданских служащих</t>
  </si>
  <si>
    <t>0001.0002.0024.1287</t>
  </si>
  <si>
    <t>Дисциплинарные взыскания государственных служащих</t>
  </si>
  <si>
    <t>0001.0002.0024.1288</t>
  </si>
  <si>
    <t>Административная ответственность государственных служащих</t>
  </si>
  <si>
    <t>0001.0002.0024.1289</t>
  </si>
  <si>
    <t>Предоставление сведений о доходах, расходах, об имуществе и обязательствах имущественного характера</t>
  </si>
  <si>
    <t>0001.0002.0024.1290</t>
  </si>
  <si>
    <t>Исполнение должностных обязанностей федеральными государственными служащими и работниками государственных корпораций</t>
  </si>
  <si>
    <t>0001.0002.0024.1291</t>
  </si>
  <si>
    <t>Аттестационные комиссии при органах государственной власти</t>
  </si>
  <si>
    <t>0001.0002.0024.1292</t>
  </si>
  <si>
    <t>Повышение квалификации государственных гражданских служащих</t>
  </si>
  <si>
    <t>0001.0002.0024.1293</t>
  </si>
  <si>
    <t>Система оплаты труда государственных гражданских служащих</t>
  </si>
  <si>
    <t>0001.0002.0024.1294</t>
  </si>
  <si>
    <t>Коррупционные риски на государственной гражданской службе</t>
  </si>
  <si>
    <t>0001.0002.0024.1295</t>
  </si>
  <si>
    <t>Конкурсный отбор кандидатов на замещение должностей государственной гражданской службы</t>
  </si>
  <si>
    <t>0001.0002.0024.1296</t>
  </si>
  <si>
    <t>Квалификационные требования для замещения должностей государственной гражданской службы</t>
  </si>
  <si>
    <t>0001.0002.0024.1297</t>
  </si>
  <si>
    <t>Мотивация государственных гражданских служащих</t>
  </si>
  <si>
    <t>0001.0002.0025.0094</t>
  </si>
  <si>
    <t>Многофункциональные центры предоставления государственных (муниципальных) услуг</t>
  </si>
  <si>
    <t>0001.0002.0025.0177</t>
  </si>
  <si>
    <t>Лицензирование (за исключением внешнеэкономической деятельности)</t>
  </si>
  <si>
    <t>0001.0002.0025.0179</t>
  </si>
  <si>
    <t>Цены и ценообразование</t>
  </si>
  <si>
    <t>0001.0002.0025.0180</t>
  </si>
  <si>
    <t>Прожиточный минимум. Размер «потребительской корзины». Уровень жизни</t>
  </si>
  <si>
    <t>0001.0002.0025.0465</t>
  </si>
  <si>
    <t>Государственное регулирование экономики. Федеральные целевые программы. Государственные программы Российской Федерации. Экономическое развитие территорий. Борьба с монополизмом, развитие конкуренции</t>
  </si>
  <si>
    <t>0001.0002.0025.0465.0001</t>
  </si>
  <si>
    <t>Оценка достижений целевых показателей социально-экономического развития Российской Федерации, определенных Президентом Российской Федерации</t>
  </si>
  <si>
    <t>0001.0002.0025.0465.0006</t>
  </si>
  <si>
    <t>0001.0002.0025.0466</t>
  </si>
  <si>
    <t>Развитие предпринимательской деятельности, малый и средний бизнес</t>
  </si>
  <si>
    <t>0001.0002.0025.1338</t>
  </si>
  <si>
    <t>Эффективность закупок и расходов</t>
  </si>
  <si>
    <t>0001.0002.0025.1342</t>
  </si>
  <si>
    <t>Государственные закупки, конкурсы, аукционы</t>
  </si>
  <si>
    <t>0001.0002.0027.0108</t>
  </si>
  <si>
    <t>Личный приём руководителями федеральных органов исполнительной власти</t>
  </si>
  <si>
    <t>0001.0002.0027.0110</t>
  </si>
  <si>
    <t>Работа государственных органов и органов местного самоуправления с письменными и устными обращениями граждан</t>
  </si>
  <si>
    <t>0001.0002.0027.0111</t>
  </si>
  <si>
    <t>Рассмотрение обращения</t>
  </si>
  <si>
    <t>0001.0002.0027.0119</t>
  </si>
  <si>
    <t>Обращения, не подписанные авторами, без указания адреса</t>
  </si>
  <si>
    <t>0001.0002.0027.0120</t>
  </si>
  <si>
    <t>Запросы архивных данных (за исключением зарубежных стран)</t>
  </si>
  <si>
    <t>0001.0002.0027.0121</t>
  </si>
  <si>
    <t>Переписка прекращена</t>
  </si>
  <si>
    <t>0001.0002.0027.0122</t>
  </si>
  <si>
    <t>Отсутствует адресат обращения</t>
  </si>
  <si>
    <t>0001.0002.0027.0123</t>
  </si>
  <si>
    <t>Обработка персональных данных, содержащихся в обращении</t>
  </si>
  <si>
    <t>0001.0002.0027.0124</t>
  </si>
  <si>
    <t>Некорректные обращения</t>
  </si>
  <si>
    <t>0001.0002.0027.0125</t>
  </si>
  <si>
    <t>Почтовое отправление или электронное сообщение (за исключением зарубежных стран), не имеющее смысла или содержащее рассуждения общего характера – не являющееся обращением</t>
  </si>
  <si>
    <t>0001.0002.0027.0126</t>
  </si>
  <si>
    <t>Обращения, не поддающиеся прочтению</t>
  </si>
  <si>
    <t>0001.0002.0027.0162</t>
  </si>
  <si>
    <t>Обращение в форме электронного документа без точного адреса</t>
  </si>
  <si>
    <t>0001.0002.0027.0163</t>
  </si>
  <si>
    <t>Почтовое отправление или электронное сообщение из зарубежных стран, не имеющее смысла или содержащее рассуждения общего характера – не являющееся обращением</t>
  </si>
  <si>
    <t>0001.0002.0027.0165</t>
  </si>
  <si>
    <t>Деятельность федерального государственного органа и его руководителей</t>
  </si>
  <si>
    <t>0001.0002.0027.0166</t>
  </si>
  <si>
    <t>Деятельность органов местного самоуправления и его руководителей</t>
  </si>
  <si>
    <t>0001.0002.0027.0654</t>
  </si>
  <si>
    <t>Несогласие с результатами рассмотрения обращения</t>
  </si>
  <si>
    <t>0001.0002.0027.0758</t>
  </si>
  <si>
    <t>Заявление о прекращении рассмотрения обращения заявителя</t>
  </si>
  <si>
    <t>0001.0003.0030.0471</t>
  </si>
  <si>
    <t>Проблемы предпринимателей, работающих без образования юридического лица</t>
  </si>
  <si>
    <t>0001.0003.0031.0472</t>
  </si>
  <si>
    <t>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</si>
  <si>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0001.0003.0031.0475</t>
  </si>
  <si>
    <t>Регистрация, перерегистрация юридических лиц всех форм собственности и видов деятельности</t>
  </si>
  <si>
    <t>0001.0003.0037.0723</t>
  </si>
  <si>
    <t>Регистрация прав на недвижимое имущество и сделок с ним</t>
  </si>
  <si>
    <t>0001.0003.0037.1241</t>
  </si>
  <si>
    <t>Приобретение права собственности. Прекращение права собственности</t>
  </si>
  <si>
    <t>0002.0004.0047.0211</t>
  </si>
  <si>
    <t>Права и обязанности родителей и детей</t>
  </si>
  <si>
    <t>0002.0006.0064.1380</t>
  </si>
  <si>
    <t>Просьбы о трудоустройстве</t>
  </si>
  <si>
    <t>0002.0006.0065.0217</t>
  </si>
  <si>
    <t>Труд, зарплата, пособия в связи с закрытием, банкротством и ликвидацией предприятий</t>
  </si>
  <si>
    <t>0002.0006.0065.0218</t>
  </si>
  <si>
    <t>Увольнение и восстановление на работе (кроме обжалования решений судов)</t>
  </si>
  <si>
    <t>0002.0006.0065.0221</t>
  </si>
  <si>
    <t>Трудовой стаж и трудовые книжки</t>
  </si>
  <si>
    <t>0002.0006.0065.0222</t>
  </si>
  <si>
    <t>Отпуска. Оплата бюллетеней (по болезни, уходу за ребенком и т.д.)</t>
  </si>
  <si>
    <t>0002.0006.0065.0225</t>
  </si>
  <si>
    <t>Организация труда и зарплата государственных и муниципальных служащих</t>
  </si>
  <si>
    <t>0002.0006.0065.0227</t>
  </si>
  <si>
    <t>Задержка выплаты зарплаты</t>
  </si>
  <si>
    <t>0002.0006.0065.0297</t>
  </si>
  <si>
    <t>Вопросы кадрового обеспечения</t>
  </si>
  <si>
    <t>0002.0006.0065.0298</t>
  </si>
  <si>
    <t>Вопросы социального обеспечения работников</t>
  </si>
  <si>
    <t>0002.0006.0065.0660</t>
  </si>
  <si>
    <t>Дисциплина труда. Незаконное привлечение к дисциплинарной ответственности</t>
  </si>
  <si>
    <t>0002.0006.0065.1401</t>
  </si>
  <si>
    <t>Выработка единых принципов оценки профессиональной подготовки рабочих кадров</t>
  </si>
  <si>
    <t>0002.0006.0065.1402</t>
  </si>
  <si>
    <t>Просьбы о включении в резерв управленческих кадров</t>
  </si>
  <si>
    <t>0002.0006.0065.1403</t>
  </si>
  <si>
    <t>Единая база вакансий</t>
  </si>
  <si>
    <t>0002.0006.0065.1404</t>
  </si>
  <si>
    <t>Формирование резерва управленческих кадров</t>
  </si>
  <si>
    <t>0002.0006.0065.1405</t>
  </si>
  <si>
    <t>Организация труда и зарплата государственных служащих</t>
  </si>
  <si>
    <t>0002.0006.0065.1406</t>
  </si>
  <si>
    <t>Организация труда и зарплата муниципальных служащих</t>
  </si>
  <si>
    <t>0002.0006.0065.1407</t>
  </si>
  <si>
    <t>Принцип оплаты труда в зависимости от достижения показателей результативности профессиональной служебной деятельности</t>
  </si>
  <si>
    <t>0002.0006.0065.1408</t>
  </si>
  <si>
    <t>Выплата премий за выполнение особо важных и сложных заданий</t>
  </si>
  <si>
    <t>0002.0006.0065.1409</t>
  </si>
  <si>
    <t>Материальная и моральная мотивация</t>
  </si>
  <si>
    <t>0002.0006.0065.1410</t>
  </si>
  <si>
    <t>Подготовка и переподготовка управленческих кадров</t>
  </si>
  <si>
    <t>0002.0006.0065.1412</t>
  </si>
  <si>
    <t>Нормирование труда</t>
  </si>
  <si>
    <t>0002.0006.0065.1413</t>
  </si>
  <si>
    <t>Начисление заработной платы</t>
  </si>
  <si>
    <t>0002.0006.0065.1414</t>
  </si>
  <si>
    <t>Индексация заработной платы</t>
  </si>
  <si>
    <t>0002.0006.0065.1415</t>
  </si>
  <si>
    <t>Отсутствие роста заработной платы</t>
  </si>
  <si>
    <t>0002.0007.0066.0231</t>
  </si>
  <si>
    <t>Законодательство в области социального обеспечения</t>
  </si>
  <si>
    <t>0002.0007.0067.0245</t>
  </si>
  <si>
    <t>Пенсионный фонд Российской Федерации и негосударственные пенсионные фонды</t>
  </si>
  <si>
    <t>0002.0007.0067.0257</t>
  </si>
  <si>
    <t>Фонд социального страхования Российской Федерации</t>
  </si>
  <si>
    <t>0002.0007.0067.0316</t>
  </si>
  <si>
    <t>Фонд обязательного медицинского страхования (ФОМС)</t>
  </si>
  <si>
    <t>0002.0007.0072.0260</t>
  </si>
  <si>
    <t>Оказание финансовой помощи</t>
  </si>
  <si>
    <t>0002.0013.0142.0292</t>
  </si>
  <si>
    <t>Средства массовой информации (телевидение, радио, пресса, электронные). Реклама в СМИ</t>
  </si>
  <si>
    <t>0002.0014.0143.0301</t>
  </si>
  <si>
    <t>Государственное и муниципальное здравоохранение</t>
  </si>
  <si>
    <t>0003.0008.0077.0683</t>
  </si>
  <si>
    <t>Стратегия и перспективы развития</t>
  </si>
  <si>
    <t>0003.0008.0079.0347</t>
  </si>
  <si>
    <t>Игорный бизнес. Лотереи</t>
  </si>
  <si>
    <t>0003.0008.0086.0332</t>
  </si>
  <si>
    <t>Федеральные, региональные, местные налоги и сборы</t>
  </si>
  <si>
    <t>0003.0008.0086.0333</t>
  </si>
  <si>
    <t>Налоговая служба: налоги, сборы и штрафы</t>
  </si>
  <si>
    <t>0003.0008.0086.0334</t>
  </si>
  <si>
    <t>Налоговые правонарушения, ответственность за их совершение</t>
  </si>
  <si>
    <t>0003.0008.0086.0542</t>
  </si>
  <si>
    <r>
      <t xml:space="preserve"> </t>
    </r>
    <r>
      <rPr>
        <sz val="12"/>
        <color indexed="8"/>
        <rFont val="Times New Roman"/>
        <family val="1"/>
      </rPr>
      <t>Обжалование решений государственных органов и должностных лиц</t>
    </r>
  </si>
  <si>
    <t>0003.0008.0086.0684</t>
  </si>
  <si>
    <t>Налоговые преференции</t>
  </si>
  <si>
    <t>0003.0008.0086.0759</t>
  </si>
  <si>
    <t>Водный налог</t>
  </si>
  <si>
    <t>0003.0008.0086.0760</t>
  </si>
  <si>
    <t>Земельный налог</t>
  </si>
  <si>
    <t>0003.0008.0086.0761</t>
  </si>
  <si>
    <t>Налог на добавленную стоимость</t>
  </si>
  <si>
    <t>0003.0008.0086.0762</t>
  </si>
  <si>
    <t>Налог на добычу полезных ископаемых</t>
  </si>
  <si>
    <t>0003.0008.0086.0763</t>
  </si>
  <si>
    <t>Транспортный налог</t>
  </si>
  <si>
    <t>0003.0008.0086.0764</t>
  </si>
  <si>
    <t>Налог на имущество</t>
  </si>
  <si>
    <t>0003.0008.0086.0765</t>
  </si>
  <si>
    <t>Налог на доходы физических лиц</t>
  </si>
  <si>
    <t>0003.0008.0086.0766</t>
  </si>
  <si>
    <t>Налог на прибыль</t>
  </si>
  <si>
    <t>0003.0008.0086.0767</t>
  </si>
  <si>
    <t>Госпошлина</t>
  </si>
  <si>
    <t>0003.0008.0086.0768</t>
  </si>
  <si>
    <t>Налогообложение малого бизнеса</t>
  </si>
  <si>
    <t>0003.0008.0086.0769</t>
  </si>
  <si>
    <t>Задолженность по налогам и сборам</t>
  </si>
  <si>
    <t>0003.0008.0086.0770</t>
  </si>
  <si>
    <t>Уклонение от налогообложения</t>
  </si>
  <si>
    <t>0003.0008.0086.0771</t>
  </si>
  <si>
    <t>Применение ККТ</t>
  </si>
  <si>
    <t>0003.0008.0086.0772</t>
  </si>
  <si>
    <t>Получение и отказ от ИНН</t>
  </si>
  <si>
    <t>0003.0008.0086.0773</t>
  </si>
  <si>
    <t>Бухгалтерский учет</t>
  </si>
  <si>
    <t>0003.0008.0086.0774</t>
  </si>
  <si>
    <t>Юридические вопросы по налогам и сборам</t>
  </si>
  <si>
    <t>0003.0008.0086.0775</t>
  </si>
  <si>
    <t>Зачет и возврат излишне уплаченных или излишне взысканных сумм налогов, сборов, пеней, штрафов</t>
  </si>
  <si>
    <t>0003.0008.0086.0776</t>
  </si>
  <si>
    <t>Предоставление отсрочки или рассрочки по уплате налога, сбора, пени, штрафа</t>
  </si>
  <si>
    <t>0003.0008.0086.0777</t>
  </si>
  <si>
    <t>Организация работы с налогоплательщиками</t>
  </si>
  <si>
    <t>0003.0008.0086.0778</t>
  </si>
  <si>
    <t>Налогообложение алкогольной продукции</t>
  </si>
  <si>
    <t>0003.0008.0086.0779</t>
  </si>
  <si>
    <t>Осуществление организации и контроля за проведением лотерей и азартных игр в букмекерских конторах и тотализаторах</t>
  </si>
  <si>
    <t>0003.0008.0086.1470</t>
  </si>
  <si>
    <t>Совершенствование налогового администрирования</t>
  </si>
  <si>
    <t>0003.0008.0086.1471</t>
  </si>
  <si>
    <t>Государственная регистрация юридических лиц</t>
  </si>
  <si>
    <t>0003.0008.0086.1472</t>
  </si>
  <si>
    <t>Доступ к персонифицированной информации о состоянии расчета с бюджетом</t>
  </si>
  <si>
    <t>0003.0008.0087.0685</t>
  </si>
  <si>
    <t>Вклады в коммерческие банки</t>
  </si>
  <si>
    <t>0003.0008.0088.0337</t>
  </si>
  <si>
    <t>Рынок ценных бумаг. Деятельность организаций, производящих операции с ценными бумагами, их взаимоотношения с владельцами и держателями ценных бумаг</t>
  </si>
  <si>
    <t>0003.0008.0089.0801</t>
  </si>
  <si>
    <t>Федеральный закон «О валютном регулировании и валютном контроле»</t>
  </si>
  <si>
    <t>0003.0009.0096.0363</t>
  </si>
  <si>
    <t>Нарушения законодательства, СНИПов при строительстве</t>
  </si>
  <si>
    <t>0003.0009.0098.0687</t>
  </si>
  <si>
    <t>Земледелие и производство продукции растениеводства</t>
  </si>
  <si>
    <t>0003.0009.0100.0419</t>
  </si>
  <si>
    <t>Качество оказания услуг связи</t>
  </si>
  <si>
    <t>0003.0009.0100.0423</t>
  </si>
  <si>
    <t>Электронная связь. Интернет</t>
  </si>
  <si>
    <t>0003.0009.0102.0433</t>
  </si>
  <si>
    <t>Качество товаров. Защита прав потребителей</t>
  </si>
  <si>
    <t>0003.0010.0117.0478</t>
  </si>
  <si>
    <t>Лицензирование, квотирование</t>
  </si>
  <si>
    <t>0003.0010.0121.0444</t>
  </si>
  <si>
    <t>Таможенные пошлины и налоги</t>
  </si>
  <si>
    <t>0003.0010.0121.0445</t>
  </si>
  <si>
    <t>Таможенные режимы. Таможенное оформление. Таможенные платежи. Таможенный контроль. Таможенная инфраструктура</t>
  </si>
  <si>
    <t>0003.0011.0122.0454</t>
  </si>
  <si>
    <t>Природоохранное законодательство</t>
  </si>
  <si>
    <t>0003.0012.0133.0695</t>
  </si>
  <si>
    <t>Электронное правительство. Оказание услуг в электронном виде</t>
  </si>
  <si>
    <t>0004.0015.0155.0911</t>
  </si>
  <si>
    <t>Злоупотребление служебным положением</t>
  </si>
  <si>
    <t>0004.0016.0162.0470</t>
  </si>
  <si>
    <t>Законодательство в сфере экономики, в том числе – по вопросам приватизации</t>
  </si>
  <si>
    <t>0004.0016.0162.0473</t>
  </si>
  <si>
    <t>Недружественное поглощение и захват предприятий (рейдерство)</t>
  </si>
  <si>
    <t>0004.0016.0162.0512</t>
  </si>
  <si>
    <t>Борьба с коррупцией</t>
  </si>
  <si>
    <t>0004.0016.0162.0513</t>
  </si>
  <si>
    <t>Преступления  против собственности (государственной, частной, личной)</t>
  </si>
  <si>
    <t>0004.0016.0162.0698</t>
  </si>
  <si>
    <t>Противопожарная служба, соблюдение норм противопожарной безопасности</t>
  </si>
  <si>
    <t>0004.0018.0171.0540</t>
  </si>
  <si>
    <t>Обжалование судебных решений</t>
  </si>
  <si>
    <t>0004.0018.0171.0541</t>
  </si>
  <si>
    <t>Неисполнение судебных решений</t>
  </si>
  <si>
    <t>0004.0018.0171.0542</t>
  </si>
  <si>
    <t>Обжалование решений государственных органов и должностных лиц в судебном порядке (за исключением связанных с рассмотрением обращений)</t>
  </si>
  <si>
    <t>0004.0018.0171.0549</t>
  </si>
  <si>
    <t>Обжалование действий должностных лиц, связанных с рассмотрением обращений в судебном порядке</t>
  </si>
  <si>
    <t>0005.0005.0055.0579</t>
  </si>
  <si>
    <t xml:space="preserve">Постановка на учет и восстановление в очереди на получение жилья </t>
  </si>
  <si>
    <t>0005.0005.0056.0600</t>
  </si>
  <si>
    <t>Оплата жилищно-коммунальных услуг (ЖКХ). Тарифы и льготы по оплате коммунальных услуг и электроэнергии</t>
  </si>
  <si>
    <t xml:space="preserve">Всего принято решений по обращениям поступившим в орган </t>
  </si>
  <si>
    <t>Результат рассмотрения обращения</t>
  </si>
  <si>
    <t>разъяснено</t>
  </si>
  <si>
    <t>поддержано</t>
  </si>
  <si>
    <t>не поддержано</t>
  </si>
  <si>
    <t>принято решений по обращениям поступившим в орган в отчетном периоде</t>
  </si>
  <si>
    <t>Кол-во, ед</t>
  </si>
  <si>
    <t>Доля в общем количестве ответов,%</t>
  </si>
  <si>
    <t>Рассмотрено  обращений в отчетном периоде</t>
  </si>
  <si>
    <t>Всего поддержано</t>
  </si>
  <si>
    <t>Фактически восстановлено нарушенных прав налогоплательщика</t>
  </si>
  <si>
    <t>Информация из обращения включена в контрольные мероприятия и план выездных проверок</t>
  </si>
  <si>
    <t>Коды районов из 1-НМ</t>
  </si>
  <si>
    <t>МРИ № 1 (г. Бийск+район)</t>
  </si>
  <si>
    <t>04</t>
  </si>
  <si>
    <t>МРИ № 4 (г. Новоалтайск)</t>
  </si>
  <si>
    <t>08</t>
  </si>
  <si>
    <t>МРИ № 6 (г. Камень-на-Оби)</t>
  </si>
  <si>
    <t>07</t>
  </si>
  <si>
    <t>МРИ № 7 (Павловск)</t>
  </si>
  <si>
    <t>61</t>
  </si>
  <si>
    <t>МРИ № 8 (Благовещенка)</t>
  </si>
  <si>
    <t>35</t>
  </si>
  <si>
    <t>МРИ № 9 (г. Славгород)</t>
  </si>
  <si>
    <t>10</t>
  </si>
  <si>
    <t>МРИ № 10 (г. Алейск)</t>
  </si>
  <si>
    <t>01</t>
  </si>
  <si>
    <t>МРИ № 12 (г. Рубцовск)</t>
  </si>
  <si>
    <t>09</t>
  </si>
  <si>
    <t>МРИ № 14 (Ленин+Индус)</t>
  </si>
  <si>
    <t>23</t>
  </si>
  <si>
    <t>МРИ № 15 (Центр+Желез)</t>
  </si>
  <si>
    <t>25</t>
  </si>
  <si>
    <t>г. Барнаул</t>
  </si>
  <si>
    <t>02</t>
  </si>
  <si>
    <t>Октябрьский район</t>
  </si>
  <si>
    <t>УМНС РФ по Алтайскому краю</t>
  </si>
  <si>
    <t>99</t>
  </si>
  <si>
    <t>ИТОГ</t>
  </si>
  <si>
    <t>00</t>
  </si>
  <si>
    <t>ВСЕГО</t>
  </si>
  <si>
    <t>Справочно: из гр.4  количество  обращений, полученных  посредством  сети Интернет  шт.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</si>
  <si>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</si>
  <si>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</si>
  <si>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</si>
  <si>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</si>
  <si>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</si>
  <si>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</si>
  <si>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</si>
  <si>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</si>
  <si>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</si>
  <si>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</si>
  <si>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</si>
  <si>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</si>
  <si>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</si>
  <si>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</si>
  <si>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</si>
  <si>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</si>
  <si>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</si>
  <si>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</si>
  <si>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</si>
  <si>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</si>
  <si>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1-21</t>
  </si>
  <si>
    <t>1-22</t>
  </si>
  <si>
    <t>1-23</t>
  </si>
  <si>
    <t>1-24</t>
  </si>
  <si>
    <t>1-25</t>
  </si>
  <si>
    <t>1-26</t>
  </si>
  <si>
    <t>1-27</t>
  </si>
  <si>
    <t>1-28</t>
  </si>
  <si>
    <t>1-29</t>
  </si>
  <si>
    <t>1-30</t>
  </si>
  <si>
    <t>1-31</t>
  </si>
  <si>
    <t>1-32</t>
  </si>
  <si>
    <t>1-33</t>
  </si>
  <si>
    <t>1-34</t>
  </si>
  <si>
    <t>1-35</t>
  </si>
  <si>
    <t>1-36</t>
  </si>
  <si>
    <t>1-37</t>
  </si>
  <si>
    <t>1-38</t>
  </si>
  <si>
    <t>1-39</t>
  </si>
  <si>
    <t>1-40</t>
  </si>
  <si>
    <t>1-41</t>
  </si>
  <si>
    <t>1-42</t>
  </si>
  <si>
    <t>1-43</t>
  </si>
  <si>
    <t>1-44</t>
  </si>
  <si>
    <t>1-45</t>
  </si>
  <si>
    <t>1-46</t>
  </si>
  <si>
    <t>1-47</t>
  </si>
  <si>
    <t>1-48</t>
  </si>
  <si>
    <t>1-49</t>
  </si>
  <si>
    <t>1-50</t>
  </si>
  <si>
    <t>1-51</t>
  </si>
  <si>
    <t>1-52</t>
  </si>
  <si>
    <t>1-53</t>
  </si>
  <si>
    <t>1-54</t>
  </si>
  <si>
    <t>1-55</t>
  </si>
  <si>
    <t>1-56</t>
  </si>
  <si>
    <t>1-57</t>
  </si>
  <si>
    <t>1-58</t>
  </si>
  <si>
    <t>1-59</t>
  </si>
  <si>
    <t>1-60</t>
  </si>
  <si>
    <t>1-61</t>
  </si>
  <si>
    <t>1-62</t>
  </si>
  <si>
    <t>1-63</t>
  </si>
  <si>
    <t>1-64</t>
  </si>
  <si>
    <t>1-65</t>
  </si>
  <si>
    <t>1-66</t>
  </si>
  <si>
    <t>1-67</t>
  </si>
  <si>
    <t>1-68</t>
  </si>
  <si>
    <t>1-69</t>
  </si>
  <si>
    <t>1-70</t>
  </si>
  <si>
    <t>1-71</t>
  </si>
  <si>
    <t>1-72</t>
  </si>
  <si>
    <t>1-73</t>
  </si>
  <si>
    <t>1-74</t>
  </si>
  <si>
    <t>1-75</t>
  </si>
  <si>
    <t>1-76</t>
  </si>
  <si>
    <t>1-77</t>
  </si>
  <si>
    <t>1-78</t>
  </si>
  <si>
    <t>1-79</t>
  </si>
  <si>
    <t>1-80</t>
  </si>
  <si>
    <t>1-81</t>
  </si>
  <si>
    <t>1-82</t>
  </si>
  <si>
    <t>1-83</t>
  </si>
  <si>
    <t>1-84</t>
  </si>
  <si>
    <t>1-85</t>
  </si>
  <si>
    <t>1-86</t>
  </si>
  <si>
    <t>1-87</t>
  </si>
  <si>
    <t>1-88</t>
  </si>
  <si>
    <t>1-89</t>
  </si>
  <si>
    <t>1-90</t>
  </si>
  <si>
    <t>1-91</t>
  </si>
  <si>
    <t>1-92</t>
  </si>
  <si>
    <t>1-93</t>
  </si>
  <si>
    <t>1-94</t>
  </si>
  <si>
    <t>1-95</t>
  </si>
  <si>
    <t>1-96</t>
  </si>
  <si>
    <t>1-97</t>
  </si>
  <si>
    <t>1-98</t>
  </si>
  <si>
    <t>1-99</t>
  </si>
  <si>
    <t>1-100</t>
  </si>
  <si>
    <t>1-101</t>
  </si>
  <si>
    <t>1-102</t>
  </si>
  <si>
    <t>1-103</t>
  </si>
  <si>
    <t>1-104</t>
  </si>
  <si>
    <t>1-105</t>
  </si>
  <si>
    <t>1-106</t>
  </si>
  <si>
    <t>1-107</t>
  </si>
  <si>
    <t>1-108</t>
  </si>
  <si>
    <t>1-109</t>
  </si>
  <si>
    <t>1-110</t>
  </si>
  <si>
    <t>1-111</t>
  </si>
  <si>
    <t>1-112</t>
  </si>
  <si>
    <t>1-113</t>
  </si>
  <si>
    <t>1-114</t>
  </si>
  <si>
    <t>1-115</t>
  </si>
  <si>
    <t>1-116</t>
  </si>
  <si>
    <t>1-117</t>
  </si>
  <si>
    <t>1-118</t>
  </si>
  <si>
    <t>1-119</t>
  </si>
  <si>
    <t>1-120</t>
  </si>
  <si>
    <t>1-121</t>
  </si>
  <si>
    <t>1-122</t>
  </si>
  <si>
    <t>1-123</t>
  </si>
  <si>
    <t>1-124</t>
  </si>
  <si>
    <t>1-125</t>
  </si>
  <si>
    <t>1-126</t>
  </si>
  <si>
    <t>1-127</t>
  </si>
  <si>
    <t>1-128</t>
  </si>
  <si>
    <t>1-129</t>
  </si>
  <si>
    <t>1-130</t>
  </si>
  <si>
    <t>1-131</t>
  </si>
  <si>
    <t>1-132</t>
  </si>
  <si>
    <t>1-133</t>
  </si>
  <si>
    <t>1-134</t>
  </si>
  <si>
    <t>1-135</t>
  </si>
  <si>
    <t>1-136</t>
  </si>
  <si>
    <t>1-137</t>
  </si>
  <si>
    <t>1-138</t>
  </si>
  <si>
    <t>1-139</t>
  </si>
  <si>
    <t>1-140</t>
  </si>
  <si>
    <t>1-141</t>
  </si>
  <si>
    <t>1-142</t>
  </si>
  <si>
    <t>1-143</t>
  </si>
  <si>
    <t>1-144</t>
  </si>
  <si>
    <t>1-145</t>
  </si>
  <si>
    <t>1-146</t>
  </si>
  <si>
    <t>1-147</t>
  </si>
  <si>
    <t>0003.0012.0134.0000</t>
  </si>
  <si>
    <t>Информационные ресурсы. Пользование информационными ресурсами</t>
  </si>
  <si>
    <t>1-148</t>
  </si>
  <si>
    <t>1-149</t>
  </si>
  <si>
    <t>1-150</t>
  </si>
  <si>
    <t>1-151</t>
  </si>
  <si>
    <t>1-152</t>
  </si>
  <si>
    <t>от 06.06.2014 №01-09/016@</t>
  </si>
  <si>
    <t>Х</t>
  </si>
  <si>
    <r>
      <t>( за период)</t>
    </r>
    <r>
      <rPr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Times New Roman"/>
        <family val="1"/>
      </rPr>
      <t>c 01.07.2014 по 30.09.2014</t>
    </r>
  </si>
  <si>
    <t>УФНС России по Алтайскому краю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</si>
</sst>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_ ;[Red]\-0\ "/>
    <numFmt numFmtId="169" formatCode="0.00_ ;[Red]\-0.0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0"/>
      <name val="Courier"/>
      <family val="3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" fontId="52" fillId="0" borderId="10" xfId="0" applyNumberFormat="1" applyFont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49" fillId="0" borderId="0" xfId="0" applyFont="1" applyAlignment="1" applyProtection="1">
      <alignment horizontal="left" vertical="center"/>
      <protection locked="0"/>
    </xf>
    <xf numFmtId="0" fontId="52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6" fillId="0" borderId="0" xfId="52" applyFill="1" applyAlignment="1">
      <alignment wrapText="1"/>
      <protection/>
    </xf>
    <xf numFmtId="0" fontId="6" fillId="0" borderId="0" xfId="52" applyFill="1">
      <alignment/>
      <protection/>
    </xf>
    <xf numFmtId="0" fontId="6" fillId="0" borderId="0" xfId="52" applyFill="1" applyBorder="1" applyAlignment="1">
      <alignment/>
      <protection/>
    </xf>
    <xf numFmtId="0" fontId="10" fillId="0" borderId="13" xfId="53" applyFont="1" applyFill="1" applyBorder="1">
      <alignment/>
      <protection/>
    </xf>
    <xf numFmtId="49" fontId="10" fillId="0" borderId="14" xfId="53" applyNumberFormat="1" applyFont="1" applyFill="1" applyBorder="1" applyAlignment="1">
      <alignment horizontal="center"/>
      <protection/>
    </xf>
    <xf numFmtId="0" fontId="10" fillId="0" borderId="15" xfId="53" applyFont="1" applyFill="1" applyBorder="1">
      <alignment/>
      <protection/>
    </xf>
    <xf numFmtId="49" fontId="10" fillId="0" borderId="0" xfId="53" applyNumberFormat="1" applyFont="1" applyFill="1" applyBorder="1" applyAlignment="1">
      <alignment horizontal="center"/>
      <protection/>
    </xf>
    <xf numFmtId="0" fontId="10" fillId="0" borderId="11" xfId="54" applyFont="1" applyFill="1" applyBorder="1">
      <alignment/>
      <protection/>
    </xf>
    <xf numFmtId="49" fontId="10" fillId="0" borderId="16" xfId="54" applyNumberFormat="1" applyFont="1" applyFill="1" applyBorder="1" applyAlignment="1">
      <alignment horizontal="center"/>
      <protection/>
    </xf>
    <xf numFmtId="0" fontId="6" fillId="0" borderId="17" xfId="52" applyFill="1" applyBorder="1">
      <alignment/>
      <protection/>
    </xf>
    <xf numFmtId="0" fontId="6" fillId="0" borderId="18" xfId="52" applyFill="1" applyBorder="1">
      <alignment/>
      <protection/>
    </xf>
    <xf numFmtId="0" fontId="6" fillId="0" borderId="0" xfId="52" applyFont="1" applyFill="1">
      <alignment/>
      <protection/>
    </xf>
    <xf numFmtId="0" fontId="8" fillId="0" borderId="19" xfId="52" applyFont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0" fillId="0" borderId="15" xfId="0" applyNumberFormat="1" applyBorder="1" applyAlignment="1">
      <alignment/>
    </xf>
    <xf numFmtId="168" fontId="6" fillId="0" borderId="0" xfId="52" applyNumberFormat="1" applyFill="1">
      <alignment/>
      <protection/>
    </xf>
    <xf numFmtId="168" fontId="0" fillId="0" borderId="20" xfId="0" applyNumberFormat="1" applyBorder="1" applyAlignment="1">
      <alignment/>
    </xf>
    <xf numFmtId="168" fontId="0" fillId="0" borderId="21" xfId="0" applyNumberFormat="1" applyBorder="1" applyAlignment="1">
      <alignment/>
    </xf>
    <xf numFmtId="169" fontId="6" fillId="0" borderId="0" xfId="52" applyNumberFormat="1" applyFill="1">
      <alignment/>
      <protection/>
    </xf>
    <xf numFmtId="0" fontId="12" fillId="33" borderId="10" xfId="0" applyFont="1" applyFill="1" applyBorder="1" applyAlignment="1">
      <alignment wrapText="1"/>
    </xf>
    <xf numFmtId="0" fontId="49" fillId="0" borderId="10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" fillId="0" borderId="22" xfId="52" applyFill="1" applyBorder="1" applyAlignment="1">
      <alignment horizontal="center" vertical="center" wrapText="1"/>
      <protection/>
    </xf>
    <xf numFmtId="0" fontId="6" fillId="0" borderId="23" xfId="52" applyFill="1" applyBorder="1" applyAlignment="1">
      <alignment horizontal="center" vertical="center" wrapText="1"/>
      <protection/>
    </xf>
    <xf numFmtId="0" fontId="6" fillId="0" borderId="24" xfId="52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vertical="top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0" borderId="22" xfId="52" applyFont="1" applyBorder="1" applyAlignment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0" borderId="12" xfId="52" applyFont="1" applyFill="1" applyBorder="1" applyAlignment="1" applyProtection="1">
      <alignment horizontal="center" vertical="center" wrapText="1"/>
      <protection locked="0"/>
    </xf>
    <xf numFmtId="0" fontId="7" fillId="0" borderId="13" xfId="52" applyFont="1" applyFill="1" applyBorder="1" applyAlignment="1" applyProtection="1">
      <alignment horizontal="center" vertical="center" wrapText="1"/>
      <protection locked="0"/>
    </xf>
    <xf numFmtId="0" fontId="7" fillId="0" borderId="11" xfId="52" applyFont="1" applyFill="1" applyBorder="1" applyAlignment="1" applyProtection="1">
      <alignment horizontal="center" vertical="center" wrapText="1"/>
      <protection locked="0"/>
    </xf>
    <xf numFmtId="0" fontId="7" fillId="0" borderId="25" xfId="52" applyFont="1" applyFill="1" applyBorder="1" applyAlignment="1" applyProtection="1">
      <alignment horizontal="center" vertical="center" wrapText="1"/>
      <protection locked="0"/>
    </xf>
    <xf numFmtId="0" fontId="7" fillId="0" borderId="14" xfId="52" applyFont="1" applyFill="1" applyBorder="1" applyAlignment="1" applyProtection="1">
      <alignment horizontal="center" vertical="center" wrapText="1"/>
      <protection locked="0"/>
    </xf>
    <xf numFmtId="0" fontId="7" fillId="0" borderId="16" xfId="52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nmr" xfId="53"/>
    <cellStyle name="Обычный_1nmr_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GT21"/>
  <sheetViews>
    <sheetView zoomScaleSheetLayoutView="75" zoomScalePageLayoutView="0" workbookViewId="0" topLeftCell="A1">
      <pane xSplit="2" ySplit="6" topLeftCell="GN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Q20" sqref="GQ20"/>
    </sheetView>
  </sheetViews>
  <sheetFormatPr defaultColWidth="8.8515625" defaultRowHeight="15"/>
  <cols>
    <col min="1" max="1" width="28.7109375" style="18" customWidth="1"/>
    <col min="2" max="2" width="7.421875" style="18" customWidth="1"/>
    <col min="3" max="11" width="10.7109375" style="18" customWidth="1"/>
    <col min="12" max="30" width="8.8515625" style="18" customWidth="1"/>
    <col min="31" max="178" width="20.7109375" style="18" customWidth="1"/>
    <col min="179" max="179" width="17.140625" style="18" customWidth="1"/>
    <col min="180" max="182" width="15.7109375" style="18" customWidth="1"/>
    <col min="183" max="183" width="8.140625" style="18" customWidth="1"/>
    <col min="184" max="197" width="15.7109375" style="18" customWidth="1"/>
    <col min="198" max="198" width="7.57421875" style="18" customWidth="1"/>
    <col min="199" max="202" width="15.7109375" style="18" customWidth="1"/>
    <col min="203" max="16384" width="8.8515625" style="18" customWidth="1"/>
  </cols>
  <sheetData>
    <row r="1" spans="1:2" ht="17.25" customHeight="1">
      <c r="A1" s="17"/>
      <c r="B1" s="17"/>
    </row>
    <row r="2" ht="12.75" customHeight="1"/>
    <row r="3" spans="1:202" s="19" customFormat="1" ht="30.75" customHeight="1">
      <c r="A3" s="62"/>
      <c r="B3" s="65" t="s">
        <v>325</v>
      </c>
      <c r="C3" s="56" t="s">
        <v>11</v>
      </c>
      <c r="D3" s="57"/>
      <c r="E3" s="57"/>
      <c r="F3" s="58"/>
      <c r="G3" s="56" t="s">
        <v>13</v>
      </c>
      <c r="H3" s="57"/>
      <c r="I3" s="57"/>
      <c r="J3" s="58"/>
      <c r="K3" s="29"/>
      <c r="L3" s="59" t="s">
        <v>353</v>
      </c>
      <c r="M3" s="60"/>
      <c r="N3" s="60"/>
      <c r="O3" s="60"/>
      <c r="P3" s="60"/>
      <c r="Q3" s="61"/>
      <c r="R3" s="59" t="s">
        <v>13</v>
      </c>
      <c r="S3" s="60"/>
      <c r="T3" s="60"/>
      <c r="U3" s="60"/>
      <c r="V3" s="60"/>
      <c r="W3" s="61"/>
      <c r="X3" s="59" t="s">
        <v>354</v>
      </c>
      <c r="Y3" s="60"/>
      <c r="Z3" s="60"/>
      <c r="AA3" s="60"/>
      <c r="AB3" s="60"/>
      <c r="AC3" s="61"/>
      <c r="AD3" s="30"/>
      <c r="AE3" s="33" t="s">
        <v>21</v>
      </c>
      <c r="AF3" s="33" t="s">
        <v>23</v>
      </c>
      <c r="AG3" s="33" t="s">
        <v>25</v>
      </c>
      <c r="AH3" s="33" t="s">
        <v>27</v>
      </c>
      <c r="AI3" s="33" t="s">
        <v>29</v>
      </c>
      <c r="AJ3" s="33" t="s">
        <v>31</v>
      </c>
      <c r="AK3" s="33" t="s">
        <v>33</v>
      </c>
      <c r="AL3" s="33" t="s">
        <v>35</v>
      </c>
      <c r="AM3" s="33" t="s">
        <v>36</v>
      </c>
      <c r="AN3" s="33" t="s">
        <v>38</v>
      </c>
      <c r="AO3" s="33" t="s">
        <v>40</v>
      </c>
      <c r="AP3" s="33" t="s">
        <v>42</v>
      </c>
      <c r="AQ3" s="33" t="s">
        <v>44</v>
      </c>
      <c r="AR3" s="33" t="s">
        <v>46</v>
      </c>
      <c r="AS3" s="33" t="s">
        <v>48</v>
      </c>
      <c r="AT3" s="33" t="s">
        <v>50</v>
      </c>
      <c r="AU3" s="33" t="s">
        <v>52</v>
      </c>
      <c r="AV3" s="33" t="s">
        <v>54</v>
      </c>
      <c r="AW3" s="33" t="s">
        <v>56</v>
      </c>
      <c r="AX3" s="33" t="s">
        <v>58</v>
      </c>
      <c r="AY3" s="33" t="s">
        <v>60</v>
      </c>
      <c r="AZ3" s="33" t="s">
        <v>62</v>
      </c>
      <c r="BA3" s="33" t="s">
        <v>64</v>
      </c>
      <c r="BB3" s="33" t="s">
        <v>66</v>
      </c>
      <c r="BC3" s="33" t="s">
        <v>68</v>
      </c>
      <c r="BD3" s="33" t="s">
        <v>70</v>
      </c>
      <c r="BE3" s="33" t="s">
        <v>72</v>
      </c>
      <c r="BF3" s="33" t="s">
        <v>74</v>
      </c>
      <c r="BG3" s="33" t="s">
        <v>76</v>
      </c>
      <c r="BH3" s="33" t="s">
        <v>78</v>
      </c>
      <c r="BI3" s="33" t="s">
        <v>80</v>
      </c>
      <c r="BJ3" s="33" t="s">
        <v>82</v>
      </c>
      <c r="BK3" s="33" t="s">
        <v>84</v>
      </c>
      <c r="BL3" s="33" t="s">
        <v>86</v>
      </c>
      <c r="BM3" s="33" t="s">
        <v>87</v>
      </c>
      <c r="BN3" s="33" t="s">
        <v>89</v>
      </c>
      <c r="BO3" s="33" t="s">
        <v>91</v>
      </c>
      <c r="BP3" s="33" t="s">
        <v>93</v>
      </c>
      <c r="BQ3" s="33" t="s">
        <v>95</v>
      </c>
      <c r="BR3" s="33" t="s">
        <v>97</v>
      </c>
      <c r="BS3" s="33" t="s">
        <v>99</v>
      </c>
      <c r="BT3" s="33" t="s">
        <v>101</v>
      </c>
      <c r="BU3" s="33" t="s">
        <v>103</v>
      </c>
      <c r="BV3" s="33" t="s">
        <v>105</v>
      </c>
      <c r="BW3" s="33" t="s">
        <v>107</v>
      </c>
      <c r="BX3" s="33" t="s">
        <v>109</v>
      </c>
      <c r="BY3" s="33" t="s">
        <v>111</v>
      </c>
      <c r="BZ3" s="33" t="s">
        <v>113</v>
      </c>
      <c r="CA3" s="33" t="s">
        <v>115</v>
      </c>
      <c r="CB3" s="33" t="s">
        <v>117</v>
      </c>
      <c r="CC3" s="33" t="s">
        <v>119</v>
      </c>
      <c r="CD3" s="33" t="s">
        <v>121</v>
      </c>
      <c r="CE3" s="33" t="s">
        <v>123</v>
      </c>
      <c r="CF3" s="33" t="s">
        <v>125</v>
      </c>
      <c r="CG3" s="33" t="s">
        <v>127</v>
      </c>
      <c r="CH3" s="33" t="s">
        <v>129</v>
      </c>
      <c r="CI3" s="33" t="s">
        <v>131</v>
      </c>
      <c r="CJ3" s="33" t="s">
        <v>133</v>
      </c>
      <c r="CK3" s="34" t="s">
        <v>135</v>
      </c>
      <c r="CL3" s="33" t="s">
        <v>137</v>
      </c>
      <c r="CM3" s="34" t="s">
        <v>139</v>
      </c>
      <c r="CN3" s="33" t="s">
        <v>141</v>
      </c>
      <c r="CO3" s="33" t="s">
        <v>143</v>
      </c>
      <c r="CP3" s="34" t="s">
        <v>145</v>
      </c>
      <c r="CQ3" s="33" t="s">
        <v>147</v>
      </c>
      <c r="CR3" s="33" t="s">
        <v>149</v>
      </c>
      <c r="CS3" s="33" t="s">
        <v>151</v>
      </c>
      <c r="CT3" s="33" t="s">
        <v>153</v>
      </c>
      <c r="CU3" s="33" t="s">
        <v>155</v>
      </c>
      <c r="CV3" s="34" t="s">
        <v>157</v>
      </c>
      <c r="CW3" s="34" t="s">
        <v>159</v>
      </c>
      <c r="CX3" s="34" t="s">
        <v>161</v>
      </c>
      <c r="CY3" s="34" t="s">
        <v>163</v>
      </c>
      <c r="CZ3" s="34" t="s">
        <v>165</v>
      </c>
      <c r="DA3" s="34" t="s">
        <v>167</v>
      </c>
      <c r="DB3" s="34" t="s">
        <v>169</v>
      </c>
      <c r="DC3" s="34" t="s">
        <v>171</v>
      </c>
      <c r="DD3" s="34" t="s">
        <v>173</v>
      </c>
      <c r="DE3" s="34" t="s">
        <v>175</v>
      </c>
      <c r="DF3" s="34" t="s">
        <v>177</v>
      </c>
      <c r="DG3" s="34" t="s">
        <v>179</v>
      </c>
      <c r="DH3" s="34" t="s">
        <v>181</v>
      </c>
      <c r="DI3" s="34" t="s">
        <v>183</v>
      </c>
      <c r="DJ3" s="34" t="s">
        <v>185</v>
      </c>
      <c r="DK3" s="33" t="s">
        <v>187</v>
      </c>
      <c r="DL3" s="33" t="s">
        <v>189</v>
      </c>
      <c r="DM3" s="33" t="s">
        <v>191</v>
      </c>
      <c r="DN3" s="33" t="s">
        <v>193</v>
      </c>
      <c r="DO3" s="33" t="s">
        <v>195</v>
      </c>
      <c r="DP3" s="33" t="s">
        <v>197</v>
      </c>
      <c r="DQ3" s="33" t="s">
        <v>199</v>
      </c>
      <c r="DR3" s="33" t="s">
        <v>201</v>
      </c>
      <c r="DS3" s="33" t="s">
        <v>203</v>
      </c>
      <c r="DT3" s="33" t="s">
        <v>205</v>
      </c>
      <c r="DU3" s="33" t="s">
        <v>207</v>
      </c>
      <c r="DV3" s="33" t="s">
        <v>209</v>
      </c>
      <c r="DW3" s="33" t="s">
        <v>211</v>
      </c>
      <c r="DX3" s="33" t="s">
        <v>213</v>
      </c>
      <c r="DY3" s="33" t="s">
        <v>215</v>
      </c>
      <c r="DZ3" s="33" t="s">
        <v>217</v>
      </c>
      <c r="EA3" s="33" t="s">
        <v>219</v>
      </c>
      <c r="EB3" s="33" t="s">
        <v>221</v>
      </c>
      <c r="EC3" s="33" t="s">
        <v>223</v>
      </c>
      <c r="ED3" s="33" t="s">
        <v>225</v>
      </c>
      <c r="EE3" s="33" t="s">
        <v>227</v>
      </c>
      <c r="EF3" s="33" t="s">
        <v>229</v>
      </c>
      <c r="EG3" s="33" t="s">
        <v>231</v>
      </c>
      <c r="EH3" s="33" t="s">
        <v>233</v>
      </c>
      <c r="EI3" s="33" t="s">
        <v>235</v>
      </c>
      <c r="EJ3" s="33" t="s">
        <v>237</v>
      </c>
      <c r="EK3" s="33" t="s">
        <v>239</v>
      </c>
      <c r="EL3" s="33" t="s">
        <v>241</v>
      </c>
      <c r="EM3" s="33" t="s">
        <v>243</v>
      </c>
      <c r="EN3" s="33" t="s">
        <v>245</v>
      </c>
      <c r="EO3" s="33" t="s">
        <v>247</v>
      </c>
      <c r="EP3" s="33" t="s">
        <v>249</v>
      </c>
      <c r="EQ3" s="33" t="s">
        <v>251</v>
      </c>
      <c r="ER3" s="33" t="s">
        <v>253</v>
      </c>
      <c r="ES3" s="33" t="s">
        <v>255</v>
      </c>
      <c r="ET3" s="33" t="s">
        <v>257</v>
      </c>
      <c r="EU3" s="33" t="s">
        <v>259</v>
      </c>
      <c r="EV3" s="33" t="s">
        <v>261</v>
      </c>
      <c r="EW3" s="33" t="s">
        <v>263</v>
      </c>
      <c r="EX3" s="33" t="s">
        <v>265</v>
      </c>
      <c r="EY3" s="33" t="s">
        <v>267</v>
      </c>
      <c r="EZ3" s="33" t="s">
        <v>269</v>
      </c>
      <c r="FA3" s="33" t="s">
        <v>271</v>
      </c>
      <c r="FB3" s="33" t="s">
        <v>273</v>
      </c>
      <c r="FC3" s="33" t="s">
        <v>275</v>
      </c>
      <c r="FD3" s="33" t="s">
        <v>277</v>
      </c>
      <c r="FE3" s="33" t="s">
        <v>279</v>
      </c>
      <c r="FF3" s="33" t="s">
        <v>281</v>
      </c>
      <c r="FG3" s="33" t="s">
        <v>283</v>
      </c>
      <c r="FH3" s="33" t="s">
        <v>285</v>
      </c>
      <c r="FI3" s="33" t="s">
        <v>287</v>
      </c>
      <c r="FJ3" s="41" t="s">
        <v>502</v>
      </c>
      <c r="FK3" s="33" t="s">
        <v>289</v>
      </c>
      <c r="FL3" s="33" t="s">
        <v>291</v>
      </c>
      <c r="FM3" s="33" t="s">
        <v>293</v>
      </c>
      <c r="FN3" s="33" t="s">
        <v>295</v>
      </c>
      <c r="FO3" s="33" t="s">
        <v>297</v>
      </c>
      <c r="FP3" s="33" t="s">
        <v>299</v>
      </c>
      <c r="FQ3" s="33" t="s">
        <v>301</v>
      </c>
      <c r="FR3" s="33" t="s">
        <v>303</v>
      </c>
      <c r="FS3" s="33" t="s">
        <v>305</v>
      </c>
      <c r="FT3" s="34" t="s">
        <v>307</v>
      </c>
      <c r="FU3" s="33" t="s">
        <v>309</v>
      </c>
      <c r="FV3" s="33" t="s">
        <v>311</v>
      </c>
      <c r="GB3" s="43" t="s">
        <v>318</v>
      </c>
      <c r="GC3" s="42" t="s">
        <v>314</v>
      </c>
      <c r="GD3" s="42"/>
      <c r="GE3" s="42"/>
      <c r="GF3" s="42"/>
      <c r="GG3" s="42"/>
      <c r="GH3" s="42"/>
      <c r="GI3" s="43" t="s">
        <v>318</v>
      </c>
      <c r="GJ3" s="42" t="s">
        <v>314</v>
      </c>
      <c r="GK3" s="42"/>
      <c r="GL3" s="42"/>
      <c r="GM3" s="42"/>
      <c r="GN3" s="42"/>
      <c r="GO3" s="42"/>
      <c r="GQ3" s="46" t="s">
        <v>353</v>
      </c>
      <c r="GR3" s="47"/>
      <c r="GS3" s="47"/>
      <c r="GT3" s="48"/>
    </row>
    <row r="4" spans="1:202" s="19" customFormat="1" ht="18.75" customHeight="1">
      <c r="A4" s="63"/>
      <c r="B4" s="66"/>
      <c r="C4" s="55" t="s">
        <v>6</v>
      </c>
      <c r="D4" s="55" t="s">
        <v>7</v>
      </c>
      <c r="E4" s="55"/>
      <c r="F4" s="55" t="s">
        <v>8</v>
      </c>
      <c r="G4" s="55" t="s">
        <v>6</v>
      </c>
      <c r="H4" s="55" t="s">
        <v>7</v>
      </c>
      <c r="I4" s="55"/>
      <c r="J4" s="55" t="s">
        <v>8</v>
      </c>
      <c r="K4" s="31"/>
      <c r="L4" s="45" t="s">
        <v>15</v>
      </c>
      <c r="M4" s="45" t="s">
        <v>16</v>
      </c>
      <c r="N4" s="45" t="s">
        <v>6</v>
      </c>
      <c r="O4" s="45" t="s">
        <v>17</v>
      </c>
      <c r="P4" s="45"/>
      <c r="Q4" s="45" t="s">
        <v>18</v>
      </c>
      <c r="R4" s="45" t="s">
        <v>15</v>
      </c>
      <c r="S4" s="45" t="s">
        <v>16</v>
      </c>
      <c r="T4" s="45" t="s">
        <v>6</v>
      </c>
      <c r="U4" s="45" t="s">
        <v>17</v>
      </c>
      <c r="V4" s="45"/>
      <c r="W4" s="45" t="s">
        <v>18</v>
      </c>
      <c r="X4" s="45" t="s">
        <v>15</v>
      </c>
      <c r="Y4" s="45" t="s">
        <v>16</v>
      </c>
      <c r="Z4" s="45" t="s">
        <v>6</v>
      </c>
      <c r="AA4" s="45" t="s">
        <v>17</v>
      </c>
      <c r="AB4" s="45"/>
      <c r="AC4" s="45" t="s">
        <v>18</v>
      </c>
      <c r="AD4" s="31"/>
      <c r="AE4" s="53" t="s">
        <v>22</v>
      </c>
      <c r="AF4" s="53" t="s">
        <v>24</v>
      </c>
      <c r="AG4" s="53" t="s">
        <v>26</v>
      </c>
      <c r="AH4" s="53" t="s">
        <v>28</v>
      </c>
      <c r="AI4" s="53" t="s">
        <v>30</v>
      </c>
      <c r="AJ4" s="53" t="s">
        <v>32</v>
      </c>
      <c r="AK4" s="53" t="s">
        <v>34</v>
      </c>
      <c r="AL4" s="53" t="s">
        <v>30</v>
      </c>
      <c r="AM4" s="43" t="s">
        <v>37</v>
      </c>
      <c r="AN4" s="43" t="s">
        <v>39</v>
      </c>
      <c r="AO4" s="43" t="s">
        <v>41</v>
      </c>
      <c r="AP4" s="43" t="s">
        <v>43</v>
      </c>
      <c r="AQ4" s="43" t="s">
        <v>45</v>
      </c>
      <c r="AR4" s="43" t="s">
        <v>47</v>
      </c>
      <c r="AS4" s="43" t="s">
        <v>49</v>
      </c>
      <c r="AT4" s="43" t="s">
        <v>51</v>
      </c>
      <c r="AU4" s="43" t="s">
        <v>53</v>
      </c>
      <c r="AV4" s="43" t="s">
        <v>55</v>
      </c>
      <c r="AW4" s="43" t="s">
        <v>57</v>
      </c>
      <c r="AX4" s="43" t="s">
        <v>59</v>
      </c>
      <c r="AY4" s="43" t="s">
        <v>61</v>
      </c>
      <c r="AZ4" s="43" t="s">
        <v>63</v>
      </c>
      <c r="BA4" s="43" t="s">
        <v>65</v>
      </c>
      <c r="BB4" s="43" t="s">
        <v>67</v>
      </c>
      <c r="BC4" s="43" t="s">
        <v>69</v>
      </c>
      <c r="BD4" s="43" t="s">
        <v>71</v>
      </c>
      <c r="BE4" s="43" t="s">
        <v>73</v>
      </c>
      <c r="BF4" s="43" t="s">
        <v>75</v>
      </c>
      <c r="BG4" s="43" t="s">
        <v>77</v>
      </c>
      <c r="BH4" s="43" t="s">
        <v>79</v>
      </c>
      <c r="BI4" s="43" t="s">
        <v>81</v>
      </c>
      <c r="BJ4" s="43" t="s">
        <v>83</v>
      </c>
      <c r="BK4" s="43" t="s">
        <v>85</v>
      </c>
      <c r="BL4" s="43" t="s">
        <v>30</v>
      </c>
      <c r="BM4" s="43" t="s">
        <v>88</v>
      </c>
      <c r="BN4" s="43" t="s">
        <v>90</v>
      </c>
      <c r="BO4" s="43" t="s">
        <v>92</v>
      </c>
      <c r="BP4" s="43" t="s">
        <v>94</v>
      </c>
      <c r="BQ4" s="43" t="s">
        <v>96</v>
      </c>
      <c r="BR4" s="43" t="s">
        <v>98</v>
      </c>
      <c r="BS4" s="43" t="s">
        <v>100</v>
      </c>
      <c r="BT4" s="43" t="s">
        <v>102</v>
      </c>
      <c r="BU4" s="43" t="s">
        <v>104</v>
      </c>
      <c r="BV4" s="43" t="s">
        <v>106</v>
      </c>
      <c r="BW4" s="43" t="s">
        <v>108</v>
      </c>
      <c r="BX4" s="43" t="s">
        <v>110</v>
      </c>
      <c r="BY4" s="43" t="s">
        <v>112</v>
      </c>
      <c r="BZ4" s="43" t="s">
        <v>114</v>
      </c>
      <c r="CA4" s="43" t="s">
        <v>116</v>
      </c>
      <c r="CB4" s="43" t="s">
        <v>118</v>
      </c>
      <c r="CC4" s="43" t="s">
        <v>120</v>
      </c>
      <c r="CD4" s="43" t="s">
        <v>122</v>
      </c>
      <c r="CE4" s="43" t="s">
        <v>124</v>
      </c>
      <c r="CF4" s="43" t="s">
        <v>126</v>
      </c>
      <c r="CG4" s="43" t="s">
        <v>128</v>
      </c>
      <c r="CH4" s="43" t="s">
        <v>130</v>
      </c>
      <c r="CI4" s="43" t="s">
        <v>132</v>
      </c>
      <c r="CJ4" s="43" t="s">
        <v>134</v>
      </c>
      <c r="CK4" s="43" t="s">
        <v>136</v>
      </c>
      <c r="CL4" s="43" t="s">
        <v>138</v>
      </c>
      <c r="CM4" s="43" t="s">
        <v>140</v>
      </c>
      <c r="CN4" s="43" t="s">
        <v>142</v>
      </c>
      <c r="CO4" s="43" t="s">
        <v>144</v>
      </c>
      <c r="CP4" s="43" t="s">
        <v>146</v>
      </c>
      <c r="CQ4" s="43" t="s">
        <v>148</v>
      </c>
      <c r="CR4" s="43" t="s">
        <v>150</v>
      </c>
      <c r="CS4" s="43" t="s">
        <v>152</v>
      </c>
      <c r="CT4" s="43" t="s">
        <v>154</v>
      </c>
      <c r="CU4" s="43" t="s">
        <v>156</v>
      </c>
      <c r="CV4" s="43" t="s">
        <v>158</v>
      </c>
      <c r="CW4" s="43" t="s">
        <v>160</v>
      </c>
      <c r="CX4" s="43" t="s">
        <v>162</v>
      </c>
      <c r="CY4" s="43" t="s">
        <v>164</v>
      </c>
      <c r="CZ4" s="43" t="s">
        <v>166</v>
      </c>
      <c r="DA4" s="43" t="s">
        <v>168</v>
      </c>
      <c r="DB4" s="43" t="s">
        <v>170</v>
      </c>
      <c r="DC4" s="43" t="s">
        <v>172</v>
      </c>
      <c r="DD4" s="43" t="s">
        <v>174</v>
      </c>
      <c r="DE4" s="43" t="s">
        <v>176</v>
      </c>
      <c r="DF4" s="43" t="s">
        <v>178</v>
      </c>
      <c r="DG4" s="43" t="s">
        <v>180</v>
      </c>
      <c r="DH4" s="43" t="s">
        <v>182</v>
      </c>
      <c r="DI4" s="43" t="s">
        <v>184</v>
      </c>
      <c r="DJ4" s="43" t="s">
        <v>186</v>
      </c>
      <c r="DK4" s="43" t="s">
        <v>188</v>
      </c>
      <c r="DL4" s="43" t="s">
        <v>190</v>
      </c>
      <c r="DM4" s="43" t="s">
        <v>192</v>
      </c>
      <c r="DN4" s="43" t="s">
        <v>194</v>
      </c>
      <c r="DO4" s="43" t="s">
        <v>196</v>
      </c>
      <c r="DP4" s="43" t="s">
        <v>198</v>
      </c>
      <c r="DQ4" s="43" t="s">
        <v>200</v>
      </c>
      <c r="DR4" s="43" t="s">
        <v>202</v>
      </c>
      <c r="DS4" s="43" t="s">
        <v>204</v>
      </c>
      <c r="DT4" s="43" t="s">
        <v>206</v>
      </c>
      <c r="DU4" s="43" t="s">
        <v>208</v>
      </c>
      <c r="DV4" s="43" t="s">
        <v>210</v>
      </c>
      <c r="DW4" s="52" t="s">
        <v>212</v>
      </c>
      <c r="DX4" s="43" t="s">
        <v>214</v>
      </c>
      <c r="DY4" s="43" t="s">
        <v>216</v>
      </c>
      <c r="DZ4" s="43" t="s">
        <v>218</v>
      </c>
      <c r="EA4" s="43" t="s">
        <v>220</v>
      </c>
      <c r="EB4" s="43" t="s">
        <v>222</v>
      </c>
      <c r="EC4" s="43" t="s">
        <v>224</v>
      </c>
      <c r="ED4" s="43" t="s">
        <v>226</v>
      </c>
      <c r="EE4" s="43" t="s">
        <v>228</v>
      </c>
      <c r="EF4" s="43" t="s">
        <v>230</v>
      </c>
      <c r="EG4" s="43" t="s">
        <v>232</v>
      </c>
      <c r="EH4" s="43" t="s">
        <v>234</v>
      </c>
      <c r="EI4" s="43" t="s">
        <v>236</v>
      </c>
      <c r="EJ4" s="43" t="s">
        <v>238</v>
      </c>
      <c r="EK4" s="43" t="s">
        <v>240</v>
      </c>
      <c r="EL4" s="43" t="s">
        <v>242</v>
      </c>
      <c r="EM4" s="43" t="s">
        <v>244</v>
      </c>
      <c r="EN4" s="43" t="s">
        <v>246</v>
      </c>
      <c r="EO4" s="43" t="s">
        <v>248</v>
      </c>
      <c r="EP4" s="43" t="s">
        <v>250</v>
      </c>
      <c r="EQ4" s="43" t="s">
        <v>252</v>
      </c>
      <c r="ER4" s="43" t="s">
        <v>254</v>
      </c>
      <c r="ES4" s="43" t="s">
        <v>256</v>
      </c>
      <c r="ET4" s="43" t="s">
        <v>258</v>
      </c>
      <c r="EU4" s="43" t="s">
        <v>260</v>
      </c>
      <c r="EV4" s="43" t="s">
        <v>262</v>
      </c>
      <c r="EW4" s="43" t="s">
        <v>264</v>
      </c>
      <c r="EX4" s="43" t="s">
        <v>266</v>
      </c>
      <c r="EY4" s="43" t="s">
        <v>268</v>
      </c>
      <c r="EZ4" s="43" t="s">
        <v>270</v>
      </c>
      <c r="FA4" s="43" t="s">
        <v>272</v>
      </c>
      <c r="FB4" s="43" t="s">
        <v>274</v>
      </c>
      <c r="FC4" s="43" t="s">
        <v>276</v>
      </c>
      <c r="FD4" s="43" t="s">
        <v>278</v>
      </c>
      <c r="FE4" s="43" t="s">
        <v>280</v>
      </c>
      <c r="FF4" s="43" t="s">
        <v>282</v>
      </c>
      <c r="FG4" s="43" t="s">
        <v>284</v>
      </c>
      <c r="FH4" s="43" t="s">
        <v>286</v>
      </c>
      <c r="FI4" s="43" t="s">
        <v>288</v>
      </c>
      <c r="FJ4" s="43" t="s">
        <v>503</v>
      </c>
      <c r="FK4" s="43" t="s">
        <v>290</v>
      </c>
      <c r="FL4" s="43" t="s">
        <v>292</v>
      </c>
      <c r="FM4" s="43" t="s">
        <v>294</v>
      </c>
      <c r="FN4" s="43" t="s">
        <v>296</v>
      </c>
      <c r="FO4" s="43" t="s">
        <v>298</v>
      </c>
      <c r="FP4" s="43" t="s">
        <v>300</v>
      </c>
      <c r="FQ4" s="43" t="s">
        <v>302</v>
      </c>
      <c r="FR4" s="43" t="s">
        <v>304</v>
      </c>
      <c r="FS4" s="43" t="s">
        <v>306</v>
      </c>
      <c r="FT4" s="43" t="s">
        <v>308</v>
      </c>
      <c r="FU4" s="43" t="s">
        <v>310</v>
      </c>
      <c r="FV4" s="43" t="s">
        <v>312</v>
      </c>
      <c r="FW4" s="49" t="s">
        <v>313</v>
      </c>
      <c r="FX4" s="42" t="s">
        <v>314</v>
      </c>
      <c r="FY4" s="42"/>
      <c r="FZ4" s="42"/>
      <c r="GB4" s="50"/>
      <c r="GC4" s="42" t="s">
        <v>315</v>
      </c>
      <c r="GD4" s="42"/>
      <c r="GE4" s="42" t="s">
        <v>316</v>
      </c>
      <c r="GF4" s="42"/>
      <c r="GG4" s="42" t="s">
        <v>317</v>
      </c>
      <c r="GH4" s="42"/>
      <c r="GI4" s="50"/>
      <c r="GJ4" s="42" t="s">
        <v>315</v>
      </c>
      <c r="GK4" s="42"/>
      <c r="GL4" s="42" t="s">
        <v>316</v>
      </c>
      <c r="GM4" s="42"/>
      <c r="GN4" s="42" t="s">
        <v>317</v>
      </c>
      <c r="GO4" s="42"/>
      <c r="GQ4" s="45" t="s">
        <v>321</v>
      </c>
      <c r="GR4" s="45" t="s">
        <v>322</v>
      </c>
      <c r="GS4" s="45" t="s">
        <v>17</v>
      </c>
      <c r="GT4" s="45"/>
    </row>
    <row r="5" spans="1:202" s="19" customFormat="1" ht="49.5" customHeight="1">
      <c r="A5" s="63"/>
      <c r="B5" s="66"/>
      <c r="C5" s="55"/>
      <c r="D5" s="5" t="s">
        <v>9</v>
      </c>
      <c r="E5" s="5" t="s">
        <v>10</v>
      </c>
      <c r="F5" s="55"/>
      <c r="G5" s="55"/>
      <c r="H5" s="5" t="s">
        <v>9</v>
      </c>
      <c r="I5" s="5" t="s">
        <v>10</v>
      </c>
      <c r="J5" s="55"/>
      <c r="K5" s="31"/>
      <c r="L5" s="45"/>
      <c r="M5" s="45"/>
      <c r="N5" s="45"/>
      <c r="O5" s="6" t="s">
        <v>19</v>
      </c>
      <c r="P5" s="6" t="s">
        <v>20</v>
      </c>
      <c r="Q5" s="45"/>
      <c r="R5" s="45"/>
      <c r="S5" s="45"/>
      <c r="T5" s="45"/>
      <c r="U5" s="6" t="s">
        <v>19</v>
      </c>
      <c r="V5" s="6" t="s">
        <v>20</v>
      </c>
      <c r="W5" s="45"/>
      <c r="X5" s="45"/>
      <c r="Y5" s="45"/>
      <c r="Z5" s="45"/>
      <c r="AA5" s="6" t="s">
        <v>19</v>
      </c>
      <c r="AB5" s="6" t="s">
        <v>20</v>
      </c>
      <c r="AC5" s="45"/>
      <c r="AD5" s="31"/>
      <c r="AE5" s="54"/>
      <c r="AF5" s="54"/>
      <c r="AG5" s="54"/>
      <c r="AH5" s="54"/>
      <c r="AI5" s="54"/>
      <c r="AJ5" s="54"/>
      <c r="AK5" s="54"/>
      <c r="AL5" s="5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9"/>
      <c r="FX5" s="13" t="s">
        <v>315</v>
      </c>
      <c r="FY5" s="13" t="s">
        <v>316</v>
      </c>
      <c r="FZ5" s="13" t="s">
        <v>317</v>
      </c>
      <c r="GB5" s="51"/>
      <c r="GC5" s="14" t="s">
        <v>319</v>
      </c>
      <c r="GD5" s="14" t="s">
        <v>320</v>
      </c>
      <c r="GE5" s="14" t="s">
        <v>319</v>
      </c>
      <c r="GF5" s="14" t="s">
        <v>320</v>
      </c>
      <c r="GG5" s="14" t="s">
        <v>319</v>
      </c>
      <c r="GH5" s="14" t="s">
        <v>320</v>
      </c>
      <c r="GI5" s="51"/>
      <c r="GJ5" s="14" t="s">
        <v>319</v>
      </c>
      <c r="GK5" s="14" t="s">
        <v>320</v>
      </c>
      <c r="GL5" s="14" t="s">
        <v>319</v>
      </c>
      <c r="GM5" s="14" t="s">
        <v>320</v>
      </c>
      <c r="GN5" s="14" t="s">
        <v>319</v>
      </c>
      <c r="GO5" s="14" t="s">
        <v>320</v>
      </c>
      <c r="GQ5" s="45"/>
      <c r="GR5" s="45"/>
      <c r="GS5" s="6" t="s">
        <v>323</v>
      </c>
      <c r="GT5" s="6" t="s">
        <v>324</v>
      </c>
    </row>
    <row r="6" spans="1:202" s="19" customFormat="1" ht="20.25" customHeight="1">
      <c r="A6" s="64"/>
      <c r="B6" s="67"/>
      <c r="C6" s="6">
        <v>3</v>
      </c>
      <c r="D6" s="6">
        <v>4</v>
      </c>
      <c r="E6" s="6">
        <v>5</v>
      </c>
      <c r="F6" s="6">
        <v>6</v>
      </c>
      <c r="G6" s="6">
        <v>3</v>
      </c>
      <c r="H6" s="6">
        <v>4</v>
      </c>
      <c r="I6" s="6">
        <v>5</v>
      </c>
      <c r="J6" s="6">
        <v>6</v>
      </c>
      <c r="K6" s="31"/>
      <c r="L6" s="12">
        <v>3</v>
      </c>
      <c r="M6" s="12">
        <v>4</v>
      </c>
      <c r="N6" s="12">
        <v>5</v>
      </c>
      <c r="O6" s="12">
        <v>6</v>
      </c>
      <c r="P6" s="12">
        <v>7</v>
      </c>
      <c r="Q6" s="12">
        <v>8</v>
      </c>
      <c r="R6" s="12">
        <v>3</v>
      </c>
      <c r="S6" s="12">
        <v>4</v>
      </c>
      <c r="T6" s="12">
        <v>5</v>
      </c>
      <c r="U6" s="12">
        <v>6</v>
      </c>
      <c r="V6" s="12">
        <v>7</v>
      </c>
      <c r="W6" s="12">
        <v>8</v>
      </c>
      <c r="X6" s="12">
        <v>3</v>
      </c>
      <c r="Y6" s="12">
        <v>4</v>
      </c>
      <c r="Z6" s="12">
        <v>5</v>
      </c>
      <c r="AA6" s="12">
        <v>6</v>
      </c>
      <c r="AB6" s="12">
        <v>7</v>
      </c>
      <c r="AC6" s="12">
        <v>8</v>
      </c>
      <c r="AD6" s="31"/>
      <c r="AE6" s="32" t="s">
        <v>355</v>
      </c>
      <c r="AF6" s="32" t="s">
        <v>356</v>
      </c>
      <c r="AG6" s="32" t="s">
        <v>357</v>
      </c>
      <c r="AH6" s="32" t="s">
        <v>358</v>
      </c>
      <c r="AI6" s="32" t="s">
        <v>359</v>
      </c>
      <c r="AJ6" s="32" t="s">
        <v>360</v>
      </c>
      <c r="AK6" s="32" t="s">
        <v>361</v>
      </c>
      <c r="AL6" s="32" t="s">
        <v>362</v>
      </c>
      <c r="AM6" s="32" t="s">
        <v>363</v>
      </c>
      <c r="AN6" s="32" t="s">
        <v>364</v>
      </c>
      <c r="AO6" s="32" t="s">
        <v>365</v>
      </c>
      <c r="AP6" s="32" t="s">
        <v>366</v>
      </c>
      <c r="AQ6" s="32" t="s">
        <v>367</v>
      </c>
      <c r="AR6" s="32" t="s">
        <v>368</v>
      </c>
      <c r="AS6" s="32" t="s">
        <v>369</v>
      </c>
      <c r="AT6" s="32" t="s">
        <v>370</v>
      </c>
      <c r="AU6" s="32" t="s">
        <v>371</v>
      </c>
      <c r="AV6" s="32" t="s">
        <v>372</v>
      </c>
      <c r="AW6" s="32" t="s">
        <v>373</v>
      </c>
      <c r="AX6" s="32" t="s">
        <v>374</v>
      </c>
      <c r="AY6" s="32" t="s">
        <v>375</v>
      </c>
      <c r="AZ6" s="32" t="s">
        <v>376</v>
      </c>
      <c r="BA6" s="32" t="s">
        <v>377</v>
      </c>
      <c r="BB6" s="32" t="s">
        <v>378</v>
      </c>
      <c r="BC6" s="32" t="s">
        <v>379</v>
      </c>
      <c r="BD6" s="32" t="s">
        <v>380</v>
      </c>
      <c r="BE6" s="32" t="s">
        <v>381</v>
      </c>
      <c r="BF6" s="32" t="s">
        <v>382</v>
      </c>
      <c r="BG6" s="32" t="s">
        <v>383</v>
      </c>
      <c r="BH6" s="32" t="s">
        <v>384</v>
      </c>
      <c r="BI6" s="32" t="s">
        <v>385</v>
      </c>
      <c r="BJ6" s="32" t="s">
        <v>386</v>
      </c>
      <c r="BK6" s="32" t="s">
        <v>387</v>
      </c>
      <c r="BL6" s="32" t="s">
        <v>388</v>
      </c>
      <c r="BM6" s="32" t="s">
        <v>389</v>
      </c>
      <c r="BN6" s="32" t="s">
        <v>390</v>
      </c>
      <c r="BO6" s="32" t="s">
        <v>391</v>
      </c>
      <c r="BP6" s="32" t="s">
        <v>392</v>
      </c>
      <c r="BQ6" s="32" t="s">
        <v>393</v>
      </c>
      <c r="BR6" s="32" t="s">
        <v>394</v>
      </c>
      <c r="BS6" s="32" t="s">
        <v>395</v>
      </c>
      <c r="BT6" s="32" t="s">
        <v>396</v>
      </c>
      <c r="BU6" s="32" t="s">
        <v>397</v>
      </c>
      <c r="BV6" s="32" t="s">
        <v>398</v>
      </c>
      <c r="BW6" s="32" t="s">
        <v>399</v>
      </c>
      <c r="BX6" s="32" t="s">
        <v>400</v>
      </c>
      <c r="BY6" s="32" t="s">
        <v>401</v>
      </c>
      <c r="BZ6" s="32" t="s">
        <v>402</v>
      </c>
      <c r="CA6" s="32" t="s">
        <v>403</v>
      </c>
      <c r="CB6" s="32" t="s">
        <v>404</v>
      </c>
      <c r="CC6" s="32" t="s">
        <v>405</v>
      </c>
      <c r="CD6" s="32" t="s">
        <v>406</v>
      </c>
      <c r="CE6" s="32" t="s">
        <v>407</v>
      </c>
      <c r="CF6" s="32" t="s">
        <v>408</v>
      </c>
      <c r="CG6" s="32" t="s">
        <v>409</v>
      </c>
      <c r="CH6" s="32" t="s">
        <v>410</v>
      </c>
      <c r="CI6" s="32" t="s">
        <v>411</v>
      </c>
      <c r="CJ6" s="32" t="s">
        <v>412</v>
      </c>
      <c r="CK6" s="32" t="s">
        <v>413</v>
      </c>
      <c r="CL6" s="32" t="s">
        <v>414</v>
      </c>
      <c r="CM6" s="32" t="s">
        <v>415</v>
      </c>
      <c r="CN6" s="32" t="s">
        <v>416</v>
      </c>
      <c r="CO6" s="32" t="s">
        <v>417</v>
      </c>
      <c r="CP6" s="32" t="s">
        <v>418</v>
      </c>
      <c r="CQ6" s="32" t="s">
        <v>419</v>
      </c>
      <c r="CR6" s="32" t="s">
        <v>420</v>
      </c>
      <c r="CS6" s="32" t="s">
        <v>421</v>
      </c>
      <c r="CT6" s="32" t="s">
        <v>422</v>
      </c>
      <c r="CU6" s="32" t="s">
        <v>423</v>
      </c>
      <c r="CV6" s="32" t="s">
        <v>424</v>
      </c>
      <c r="CW6" s="32" t="s">
        <v>425</v>
      </c>
      <c r="CX6" s="32" t="s">
        <v>426</v>
      </c>
      <c r="CY6" s="32" t="s">
        <v>427</v>
      </c>
      <c r="CZ6" s="32" t="s">
        <v>428</v>
      </c>
      <c r="DA6" s="32" t="s">
        <v>429</v>
      </c>
      <c r="DB6" s="32" t="s">
        <v>430</v>
      </c>
      <c r="DC6" s="32" t="s">
        <v>431</v>
      </c>
      <c r="DD6" s="32" t="s">
        <v>432</v>
      </c>
      <c r="DE6" s="32" t="s">
        <v>433</v>
      </c>
      <c r="DF6" s="32" t="s">
        <v>434</v>
      </c>
      <c r="DG6" s="32" t="s">
        <v>435</v>
      </c>
      <c r="DH6" s="32" t="s">
        <v>436</v>
      </c>
      <c r="DI6" s="32" t="s">
        <v>437</v>
      </c>
      <c r="DJ6" s="32" t="s">
        <v>438</v>
      </c>
      <c r="DK6" s="32" t="s">
        <v>439</v>
      </c>
      <c r="DL6" s="32" t="s">
        <v>440</v>
      </c>
      <c r="DM6" s="32" t="s">
        <v>441</v>
      </c>
      <c r="DN6" s="32" t="s">
        <v>442</v>
      </c>
      <c r="DO6" s="32" t="s">
        <v>443</v>
      </c>
      <c r="DP6" s="32" t="s">
        <v>444</v>
      </c>
      <c r="DQ6" s="32" t="s">
        <v>445</v>
      </c>
      <c r="DR6" s="32" t="s">
        <v>446</v>
      </c>
      <c r="DS6" s="32" t="s">
        <v>447</v>
      </c>
      <c r="DT6" s="32" t="s">
        <v>448</v>
      </c>
      <c r="DU6" s="32" t="s">
        <v>449</v>
      </c>
      <c r="DV6" s="32" t="s">
        <v>450</v>
      </c>
      <c r="DW6" s="32" t="s">
        <v>451</v>
      </c>
      <c r="DX6" s="32" t="s">
        <v>452</v>
      </c>
      <c r="DY6" s="32" t="s">
        <v>453</v>
      </c>
      <c r="DZ6" s="32" t="s">
        <v>454</v>
      </c>
      <c r="EA6" s="32" t="s">
        <v>455</v>
      </c>
      <c r="EB6" s="32" t="s">
        <v>456</v>
      </c>
      <c r="EC6" s="32" t="s">
        <v>457</v>
      </c>
      <c r="ED6" s="32" t="s">
        <v>458</v>
      </c>
      <c r="EE6" s="32" t="s">
        <v>459</v>
      </c>
      <c r="EF6" s="32" t="s">
        <v>460</v>
      </c>
      <c r="EG6" s="32" t="s">
        <v>461</v>
      </c>
      <c r="EH6" s="32" t="s">
        <v>462</v>
      </c>
      <c r="EI6" s="32" t="s">
        <v>463</v>
      </c>
      <c r="EJ6" s="32" t="s">
        <v>464</v>
      </c>
      <c r="EK6" s="32" t="s">
        <v>465</v>
      </c>
      <c r="EL6" s="32" t="s">
        <v>466</v>
      </c>
      <c r="EM6" s="32" t="s">
        <v>467</v>
      </c>
      <c r="EN6" s="32" t="s">
        <v>468</v>
      </c>
      <c r="EO6" s="32" t="s">
        <v>469</v>
      </c>
      <c r="EP6" s="32" t="s">
        <v>470</v>
      </c>
      <c r="EQ6" s="32" t="s">
        <v>471</v>
      </c>
      <c r="ER6" s="32" t="s">
        <v>472</v>
      </c>
      <c r="ES6" s="32" t="s">
        <v>473</v>
      </c>
      <c r="ET6" s="32" t="s">
        <v>474</v>
      </c>
      <c r="EU6" s="32" t="s">
        <v>475</v>
      </c>
      <c r="EV6" s="32" t="s">
        <v>476</v>
      </c>
      <c r="EW6" s="32" t="s">
        <v>477</v>
      </c>
      <c r="EX6" s="32" t="s">
        <v>478</v>
      </c>
      <c r="EY6" s="32" t="s">
        <v>479</v>
      </c>
      <c r="EZ6" s="32" t="s">
        <v>480</v>
      </c>
      <c r="FA6" s="32" t="s">
        <v>481</v>
      </c>
      <c r="FB6" s="32" t="s">
        <v>482</v>
      </c>
      <c r="FC6" s="32" t="s">
        <v>483</v>
      </c>
      <c r="FD6" s="32" t="s">
        <v>484</v>
      </c>
      <c r="FE6" s="32" t="s">
        <v>485</v>
      </c>
      <c r="FF6" s="32" t="s">
        <v>486</v>
      </c>
      <c r="FG6" s="32" t="s">
        <v>487</v>
      </c>
      <c r="FH6" s="32" t="s">
        <v>488</v>
      </c>
      <c r="FI6" s="32" t="s">
        <v>489</v>
      </c>
      <c r="FJ6" s="32" t="s">
        <v>490</v>
      </c>
      <c r="FK6" s="32" t="s">
        <v>491</v>
      </c>
      <c r="FL6" s="32" t="s">
        <v>492</v>
      </c>
      <c r="FM6" s="32" t="s">
        <v>493</v>
      </c>
      <c r="FN6" s="32" t="s">
        <v>494</v>
      </c>
      <c r="FO6" s="32" t="s">
        <v>495</v>
      </c>
      <c r="FP6" s="32" t="s">
        <v>496</v>
      </c>
      <c r="FQ6" s="32" t="s">
        <v>497</v>
      </c>
      <c r="FR6" s="32" t="s">
        <v>498</v>
      </c>
      <c r="FS6" s="32" t="s">
        <v>499</v>
      </c>
      <c r="FT6" s="32" t="s">
        <v>500</v>
      </c>
      <c r="FU6" s="32" t="s">
        <v>501</v>
      </c>
      <c r="FV6" s="32" t="s">
        <v>504</v>
      </c>
      <c r="FW6" s="32" t="s">
        <v>505</v>
      </c>
      <c r="FX6" s="32" t="s">
        <v>506</v>
      </c>
      <c r="FY6" s="32" t="s">
        <v>507</v>
      </c>
      <c r="FZ6" s="32" t="s">
        <v>508</v>
      </c>
      <c r="GB6" s="15">
        <v>1</v>
      </c>
      <c r="GC6" s="16">
        <v>2</v>
      </c>
      <c r="GD6" s="16">
        <v>3</v>
      </c>
      <c r="GE6" s="16">
        <v>4</v>
      </c>
      <c r="GF6" s="16">
        <v>5</v>
      </c>
      <c r="GG6" s="16">
        <v>6</v>
      </c>
      <c r="GH6" s="16">
        <v>7</v>
      </c>
      <c r="GI6" s="15">
        <v>1</v>
      </c>
      <c r="GJ6" s="16">
        <v>2</v>
      </c>
      <c r="GK6" s="16">
        <v>3</v>
      </c>
      <c r="GL6" s="16">
        <v>4</v>
      </c>
      <c r="GM6" s="16">
        <v>5</v>
      </c>
      <c r="GN6" s="16">
        <v>6</v>
      </c>
      <c r="GO6" s="16">
        <v>7</v>
      </c>
      <c r="GQ6" s="12">
        <v>3</v>
      </c>
      <c r="GR6" s="12">
        <v>4</v>
      </c>
      <c r="GS6" s="12">
        <v>5</v>
      </c>
      <c r="GT6" s="12">
        <v>6</v>
      </c>
    </row>
    <row r="7" spans="1:202" ht="15">
      <c r="A7" s="20" t="s">
        <v>326</v>
      </c>
      <c r="B7" s="21" t="s">
        <v>327</v>
      </c>
      <c r="C7" s="35">
        <v>350</v>
      </c>
      <c r="D7" s="35">
        <v>309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/>
      <c r="L7" s="35">
        <v>63</v>
      </c>
      <c r="M7" s="35">
        <v>288</v>
      </c>
      <c r="N7" s="35">
        <v>350</v>
      </c>
      <c r="O7" s="35">
        <v>0</v>
      </c>
      <c r="P7" s="35">
        <v>312</v>
      </c>
      <c r="Q7" s="35">
        <v>38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 t="s">
        <v>510</v>
      </c>
      <c r="Y7" s="35">
        <v>52</v>
      </c>
      <c r="Z7" s="35" t="s">
        <v>510</v>
      </c>
      <c r="AA7" s="35" t="s">
        <v>510</v>
      </c>
      <c r="AB7" s="35" t="s">
        <v>510</v>
      </c>
      <c r="AC7" s="35" t="s">
        <v>510</v>
      </c>
      <c r="AD7" s="35"/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0</v>
      </c>
      <c r="AM7" s="35">
        <v>0</v>
      </c>
      <c r="AN7" s="35">
        <v>0</v>
      </c>
      <c r="AO7" s="35">
        <v>0</v>
      </c>
      <c r="AP7" s="35">
        <v>0</v>
      </c>
      <c r="AQ7" s="35">
        <v>0</v>
      </c>
      <c r="AR7" s="35">
        <v>0</v>
      </c>
      <c r="AS7" s="35">
        <v>0</v>
      </c>
      <c r="AT7" s="35">
        <v>0</v>
      </c>
      <c r="AU7" s="35">
        <v>0</v>
      </c>
      <c r="AV7" s="35">
        <v>0</v>
      </c>
      <c r="AW7" s="35">
        <v>0</v>
      </c>
      <c r="AX7" s="35">
        <v>0</v>
      </c>
      <c r="AY7" s="35">
        <v>0</v>
      </c>
      <c r="AZ7" s="35">
        <v>0</v>
      </c>
      <c r="BA7" s="35">
        <v>0</v>
      </c>
      <c r="BB7" s="35">
        <v>0</v>
      </c>
      <c r="BC7" s="35">
        <v>0</v>
      </c>
      <c r="BD7" s="35">
        <v>0</v>
      </c>
      <c r="BE7" s="35">
        <v>0</v>
      </c>
      <c r="BF7" s="35">
        <v>0</v>
      </c>
      <c r="BG7" s="35">
        <v>0</v>
      </c>
      <c r="BH7" s="35">
        <v>0</v>
      </c>
      <c r="BI7" s="35">
        <v>0</v>
      </c>
      <c r="BJ7" s="35">
        <v>0</v>
      </c>
      <c r="BK7" s="35">
        <v>0</v>
      </c>
      <c r="BL7" s="35">
        <v>0</v>
      </c>
      <c r="BM7" s="35">
        <v>0</v>
      </c>
      <c r="BN7" s="35">
        <v>0</v>
      </c>
      <c r="BO7" s="35">
        <v>0</v>
      </c>
      <c r="BP7" s="35">
        <v>0</v>
      </c>
      <c r="BQ7" s="35">
        <v>0</v>
      </c>
      <c r="BR7" s="35">
        <v>0</v>
      </c>
      <c r="BS7" s="35">
        <v>0</v>
      </c>
      <c r="BT7" s="35">
        <v>0</v>
      </c>
      <c r="BU7" s="35">
        <v>0</v>
      </c>
      <c r="BV7" s="35">
        <v>0</v>
      </c>
      <c r="BW7" s="35">
        <v>0</v>
      </c>
      <c r="BX7" s="35">
        <v>0</v>
      </c>
      <c r="BY7" s="35">
        <v>0</v>
      </c>
      <c r="BZ7" s="35">
        <v>0</v>
      </c>
      <c r="CA7" s="35">
        <v>0</v>
      </c>
      <c r="CB7" s="35">
        <v>0</v>
      </c>
      <c r="CC7" s="35">
        <v>0</v>
      </c>
      <c r="CD7" s="35">
        <v>0</v>
      </c>
      <c r="CE7" s="35">
        <v>0</v>
      </c>
      <c r="CF7" s="35">
        <v>0</v>
      </c>
      <c r="CG7" s="35">
        <v>0</v>
      </c>
      <c r="CH7" s="35">
        <v>0</v>
      </c>
      <c r="CI7" s="35">
        <v>0</v>
      </c>
      <c r="CJ7" s="35">
        <v>0</v>
      </c>
      <c r="CK7" s="35">
        <v>0</v>
      </c>
      <c r="CL7" s="35">
        <v>0</v>
      </c>
      <c r="CM7" s="35">
        <v>0</v>
      </c>
      <c r="CN7" s="35">
        <v>0</v>
      </c>
      <c r="CO7" s="35">
        <v>0</v>
      </c>
      <c r="CP7" s="35">
        <v>0</v>
      </c>
      <c r="CQ7" s="35">
        <v>0</v>
      </c>
      <c r="CR7" s="35">
        <v>0</v>
      </c>
      <c r="CS7" s="35">
        <v>0</v>
      </c>
      <c r="CT7" s="35">
        <v>0</v>
      </c>
      <c r="CU7" s="35">
        <v>0</v>
      </c>
      <c r="CV7" s="35">
        <v>0</v>
      </c>
      <c r="CW7" s="35">
        <v>0</v>
      </c>
      <c r="CX7" s="35">
        <v>0</v>
      </c>
      <c r="CY7" s="35">
        <v>0</v>
      </c>
      <c r="CZ7" s="35">
        <v>0</v>
      </c>
      <c r="DA7" s="35">
        <v>0</v>
      </c>
      <c r="DB7" s="35">
        <v>0</v>
      </c>
      <c r="DC7" s="35">
        <v>0</v>
      </c>
      <c r="DD7" s="35">
        <v>0</v>
      </c>
      <c r="DE7" s="35">
        <v>0</v>
      </c>
      <c r="DF7" s="36">
        <v>0</v>
      </c>
      <c r="DG7" s="37">
        <v>0</v>
      </c>
      <c r="DH7" s="37">
        <v>0</v>
      </c>
      <c r="DI7" s="37">
        <v>0</v>
      </c>
      <c r="DJ7" s="37">
        <v>0</v>
      </c>
      <c r="DK7" s="37">
        <v>0</v>
      </c>
      <c r="DL7" s="37">
        <v>0</v>
      </c>
      <c r="DM7" s="37">
        <v>0</v>
      </c>
      <c r="DN7" s="37">
        <v>0</v>
      </c>
      <c r="DO7" s="37">
        <v>0</v>
      </c>
      <c r="DP7" s="37">
        <v>0</v>
      </c>
      <c r="DQ7" s="37">
        <v>0</v>
      </c>
      <c r="DR7" s="37">
        <v>0</v>
      </c>
      <c r="DS7" s="37">
        <v>0</v>
      </c>
      <c r="DT7" s="37">
        <v>0</v>
      </c>
      <c r="DU7" s="37">
        <v>0</v>
      </c>
      <c r="DV7" s="37">
        <v>7</v>
      </c>
      <c r="DW7" s="37">
        <v>0</v>
      </c>
      <c r="DX7" s="37">
        <v>0</v>
      </c>
      <c r="DY7" s="37">
        <v>0</v>
      </c>
      <c r="DZ7" s="37">
        <v>67</v>
      </c>
      <c r="EA7" s="37">
        <v>0</v>
      </c>
      <c r="EB7" s="37">
        <v>0</v>
      </c>
      <c r="EC7" s="37">
        <v>43</v>
      </c>
      <c r="ED7" s="37">
        <v>65</v>
      </c>
      <c r="EE7" s="37">
        <v>3</v>
      </c>
      <c r="EF7" s="37">
        <v>0</v>
      </c>
      <c r="EG7" s="37">
        <v>0</v>
      </c>
      <c r="EH7" s="37">
        <v>2</v>
      </c>
      <c r="EI7" s="37">
        <v>18</v>
      </c>
      <c r="EJ7" s="37">
        <v>9</v>
      </c>
      <c r="EK7" s="37">
        <v>1</v>
      </c>
      <c r="EL7" s="37">
        <v>24</v>
      </c>
      <c r="EM7" s="37">
        <v>0</v>
      </c>
      <c r="EN7" s="37">
        <v>0</v>
      </c>
      <c r="EO7" s="37">
        <v>23</v>
      </c>
      <c r="EP7" s="37">
        <v>0</v>
      </c>
      <c r="EQ7" s="37">
        <v>26</v>
      </c>
      <c r="ER7" s="37">
        <v>0</v>
      </c>
      <c r="ES7" s="37">
        <v>0</v>
      </c>
      <c r="ET7" s="37">
        <v>0</v>
      </c>
      <c r="EU7" s="37">
        <v>0</v>
      </c>
      <c r="EV7" s="37">
        <v>0</v>
      </c>
      <c r="EW7" s="37">
        <v>0</v>
      </c>
      <c r="EX7" s="37">
        <v>0</v>
      </c>
      <c r="EY7" s="37">
        <v>0</v>
      </c>
      <c r="EZ7" s="37">
        <v>0</v>
      </c>
      <c r="FA7" s="37">
        <v>0</v>
      </c>
      <c r="FB7" s="37">
        <v>0</v>
      </c>
      <c r="FC7" s="37">
        <v>0</v>
      </c>
      <c r="FD7" s="37">
        <v>0</v>
      </c>
      <c r="FE7" s="37">
        <v>0</v>
      </c>
      <c r="FF7" s="37">
        <v>0</v>
      </c>
      <c r="FG7" s="37">
        <v>0</v>
      </c>
      <c r="FH7" s="37">
        <v>0</v>
      </c>
      <c r="FI7" s="37">
        <v>0</v>
      </c>
      <c r="FJ7" s="37">
        <v>0</v>
      </c>
      <c r="FK7" s="37">
        <v>0</v>
      </c>
      <c r="FL7" s="37">
        <v>0</v>
      </c>
      <c r="FM7" s="37">
        <v>0</v>
      </c>
      <c r="FN7" s="37">
        <v>0</v>
      </c>
      <c r="FO7" s="37">
        <v>0</v>
      </c>
      <c r="FP7" s="37">
        <v>0</v>
      </c>
      <c r="FQ7" s="37">
        <v>0</v>
      </c>
      <c r="FR7" s="37">
        <v>0</v>
      </c>
      <c r="FS7" s="37">
        <v>0</v>
      </c>
      <c r="FT7" s="37">
        <v>0</v>
      </c>
      <c r="FU7" s="37">
        <v>0</v>
      </c>
      <c r="FV7" s="37">
        <v>0</v>
      </c>
      <c r="FW7" s="37">
        <v>312</v>
      </c>
      <c r="FX7" s="37">
        <v>87</v>
      </c>
      <c r="FY7" s="37">
        <v>119</v>
      </c>
      <c r="FZ7" s="37">
        <v>0</v>
      </c>
      <c r="GA7" s="37"/>
      <c r="GB7" s="37">
        <v>312</v>
      </c>
      <c r="GC7" s="40">
        <v>87</v>
      </c>
      <c r="GD7" s="37">
        <v>0.3020833333333333</v>
      </c>
      <c r="GE7" s="40">
        <v>119</v>
      </c>
      <c r="GF7" s="37">
        <v>0.4131944444444444</v>
      </c>
      <c r="GG7" s="40">
        <v>0</v>
      </c>
      <c r="GH7" s="40">
        <v>0</v>
      </c>
      <c r="GI7" s="37">
        <v>0</v>
      </c>
      <c r="GJ7" s="40">
        <v>0</v>
      </c>
      <c r="GK7" s="37">
        <v>0</v>
      </c>
      <c r="GL7" s="40">
        <v>0</v>
      </c>
      <c r="GM7" s="37">
        <v>0</v>
      </c>
      <c r="GN7" s="40">
        <v>0</v>
      </c>
      <c r="GO7" s="40">
        <v>0</v>
      </c>
      <c r="GP7" s="37"/>
      <c r="GQ7" s="37">
        <v>312</v>
      </c>
      <c r="GR7" s="37">
        <v>119</v>
      </c>
      <c r="GS7" s="37">
        <v>119</v>
      </c>
      <c r="GT7" s="37">
        <v>0</v>
      </c>
    </row>
    <row r="8" spans="1:202" ht="15">
      <c r="A8" s="22" t="s">
        <v>328</v>
      </c>
      <c r="B8" s="23" t="s">
        <v>329</v>
      </c>
      <c r="C8" s="35">
        <v>518</v>
      </c>
      <c r="D8" s="35">
        <v>512</v>
      </c>
      <c r="E8" s="35">
        <v>6</v>
      </c>
      <c r="F8" s="35">
        <v>0</v>
      </c>
      <c r="G8" s="35">
        <v>14</v>
      </c>
      <c r="H8" s="35">
        <v>13</v>
      </c>
      <c r="I8" s="35">
        <v>0</v>
      </c>
      <c r="J8" s="35">
        <v>0</v>
      </c>
      <c r="K8" s="35"/>
      <c r="L8" s="35">
        <v>37</v>
      </c>
      <c r="M8" s="35">
        <v>481</v>
      </c>
      <c r="N8" s="35">
        <v>518</v>
      </c>
      <c r="O8" s="35">
        <v>0</v>
      </c>
      <c r="P8" s="35">
        <v>448</v>
      </c>
      <c r="Q8" s="35">
        <v>70</v>
      </c>
      <c r="R8" s="35">
        <v>0</v>
      </c>
      <c r="S8" s="35">
        <v>14</v>
      </c>
      <c r="T8" s="35">
        <v>14</v>
      </c>
      <c r="U8" s="35">
        <v>0</v>
      </c>
      <c r="V8" s="35">
        <v>13</v>
      </c>
      <c r="W8" s="35">
        <v>1</v>
      </c>
      <c r="X8" s="35" t="s">
        <v>510</v>
      </c>
      <c r="Y8" s="35">
        <v>0</v>
      </c>
      <c r="Z8" s="35" t="s">
        <v>510</v>
      </c>
      <c r="AA8" s="35" t="s">
        <v>510</v>
      </c>
      <c r="AB8" s="35" t="s">
        <v>510</v>
      </c>
      <c r="AC8" s="35" t="s">
        <v>510</v>
      </c>
      <c r="AD8" s="35"/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5">
        <v>0</v>
      </c>
      <c r="AX8" s="35">
        <v>0</v>
      </c>
      <c r="AY8" s="35">
        <v>0</v>
      </c>
      <c r="AZ8" s="35">
        <v>0</v>
      </c>
      <c r="BA8" s="35">
        <v>0</v>
      </c>
      <c r="BB8" s="35">
        <v>0</v>
      </c>
      <c r="BC8" s="35">
        <v>0</v>
      </c>
      <c r="BD8" s="35">
        <v>0</v>
      </c>
      <c r="BE8" s="35">
        <v>0</v>
      </c>
      <c r="BF8" s="35">
        <v>0</v>
      </c>
      <c r="BG8" s="35">
        <v>0</v>
      </c>
      <c r="BH8" s="35">
        <v>0</v>
      </c>
      <c r="BI8" s="35">
        <v>0</v>
      </c>
      <c r="BJ8" s="35">
        <v>0</v>
      </c>
      <c r="BK8" s="35">
        <v>0</v>
      </c>
      <c r="BL8" s="35">
        <v>0</v>
      </c>
      <c r="BM8" s="35">
        <v>0</v>
      </c>
      <c r="BN8" s="35">
        <v>0</v>
      </c>
      <c r="BO8" s="35">
        <v>0</v>
      </c>
      <c r="BP8" s="35">
        <v>0</v>
      </c>
      <c r="BQ8" s="35">
        <v>0</v>
      </c>
      <c r="BR8" s="35">
        <v>0</v>
      </c>
      <c r="BS8" s="35">
        <v>0</v>
      </c>
      <c r="BT8" s="35">
        <v>0</v>
      </c>
      <c r="BU8" s="35">
        <v>0</v>
      </c>
      <c r="BV8" s="35">
        <v>0</v>
      </c>
      <c r="BW8" s="35">
        <v>0</v>
      </c>
      <c r="BX8" s="35">
        <v>0</v>
      </c>
      <c r="BY8" s="35">
        <v>0</v>
      </c>
      <c r="BZ8" s="35">
        <v>0</v>
      </c>
      <c r="CA8" s="35">
        <v>0</v>
      </c>
      <c r="CB8" s="35">
        <v>0</v>
      </c>
      <c r="CC8" s="35">
        <v>0</v>
      </c>
      <c r="CD8" s="35">
        <v>0</v>
      </c>
      <c r="CE8" s="35">
        <v>0</v>
      </c>
      <c r="CF8" s="35">
        <v>0</v>
      </c>
      <c r="CG8" s="35">
        <v>0</v>
      </c>
      <c r="CH8" s="35">
        <v>0</v>
      </c>
      <c r="CI8" s="35">
        <v>0</v>
      </c>
      <c r="CJ8" s="35">
        <v>0</v>
      </c>
      <c r="CK8" s="35">
        <v>0</v>
      </c>
      <c r="CL8" s="35">
        <v>0</v>
      </c>
      <c r="CM8" s="35">
        <v>0</v>
      </c>
      <c r="CN8" s="35">
        <v>0</v>
      </c>
      <c r="CO8" s="35">
        <v>0</v>
      </c>
      <c r="CP8" s="35">
        <v>0</v>
      </c>
      <c r="CQ8" s="35">
        <v>0</v>
      </c>
      <c r="CR8" s="35">
        <v>0</v>
      </c>
      <c r="CS8" s="35">
        <v>0</v>
      </c>
      <c r="CT8" s="35">
        <v>0</v>
      </c>
      <c r="CU8" s="35">
        <v>0</v>
      </c>
      <c r="CV8" s="35">
        <v>0</v>
      </c>
      <c r="CW8" s="35">
        <v>0</v>
      </c>
      <c r="CX8" s="35">
        <v>0</v>
      </c>
      <c r="CY8" s="35">
        <v>0</v>
      </c>
      <c r="CZ8" s="35">
        <v>0</v>
      </c>
      <c r="DA8" s="35">
        <v>0</v>
      </c>
      <c r="DB8" s="35">
        <v>0</v>
      </c>
      <c r="DC8" s="35">
        <v>0</v>
      </c>
      <c r="DD8" s="35">
        <v>0</v>
      </c>
      <c r="DE8" s="35">
        <v>0</v>
      </c>
      <c r="DF8" s="36">
        <v>0</v>
      </c>
      <c r="DG8" s="37">
        <v>0</v>
      </c>
      <c r="DH8" s="37">
        <v>0</v>
      </c>
      <c r="DI8" s="37">
        <v>0</v>
      </c>
      <c r="DJ8" s="37">
        <v>0</v>
      </c>
      <c r="DK8" s="37">
        <v>0</v>
      </c>
      <c r="DL8" s="37">
        <v>0</v>
      </c>
      <c r="DM8" s="37">
        <v>0</v>
      </c>
      <c r="DN8" s="37">
        <v>0</v>
      </c>
      <c r="DO8" s="37">
        <v>0</v>
      </c>
      <c r="DP8" s="37">
        <v>0</v>
      </c>
      <c r="DQ8" s="37">
        <v>0</v>
      </c>
      <c r="DR8" s="37">
        <v>0</v>
      </c>
      <c r="DS8" s="37">
        <v>0</v>
      </c>
      <c r="DT8" s="37">
        <v>20</v>
      </c>
      <c r="DU8" s="37">
        <v>30</v>
      </c>
      <c r="DV8" s="37">
        <v>0</v>
      </c>
      <c r="DW8" s="37">
        <v>0</v>
      </c>
      <c r="DX8" s="37">
        <v>2</v>
      </c>
      <c r="DY8" s="37">
        <v>0</v>
      </c>
      <c r="DZ8" s="37">
        <v>155</v>
      </c>
      <c r="EA8" s="37">
        <v>0</v>
      </c>
      <c r="EB8" s="37">
        <v>0</v>
      </c>
      <c r="EC8" s="37">
        <v>48</v>
      </c>
      <c r="ED8" s="37">
        <v>101</v>
      </c>
      <c r="EE8" s="37">
        <v>4</v>
      </c>
      <c r="EF8" s="37">
        <v>0</v>
      </c>
      <c r="EG8" s="37">
        <v>1</v>
      </c>
      <c r="EH8" s="37">
        <v>2</v>
      </c>
      <c r="EI8" s="37">
        <v>20</v>
      </c>
      <c r="EJ8" s="37">
        <v>2</v>
      </c>
      <c r="EK8" s="37">
        <v>0</v>
      </c>
      <c r="EL8" s="37">
        <v>0</v>
      </c>
      <c r="EM8" s="37">
        <v>0</v>
      </c>
      <c r="EN8" s="37">
        <v>0</v>
      </c>
      <c r="EO8" s="37">
        <v>24</v>
      </c>
      <c r="EP8" s="37">
        <v>0</v>
      </c>
      <c r="EQ8" s="37">
        <v>70</v>
      </c>
      <c r="ER8" s="37">
        <v>0</v>
      </c>
      <c r="ES8" s="37">
        <v>0</v>
      </c>
      <c r="ET8" s="37">
        <v>0</v>
      </c>
      <c r="EU8" s="37">
        <v>1</v>
      </c>
      <c r="EV8" s="37">
        <v>0</v>
      </c>
      <c r="EW8" s="37">
        <v>0</v>
      </c>
      <c r="EX8" s="37">
        <v>0</v>
      </c>
      <c r="EY8" s="37">
        <v>0</v>
      </c>
      <c r="EZ8" s="37">
        <v>0</v>
      </c>
      <c r="FA8" s="37">
        <v>0</v>
      </c>
      <c r="FB8" s="37">
        <v>0</v>
      </c>
      <c r="FC8" s="37">
        <v>0</v>
      </c>
      <c r="FD8" s="37">
        <v>0</v>
      </c>
      <c r="FE8" s="37">
        <v>0</v>
      </c>
      <c r="FF8" s="37">
        <v>0</v>
      </c>
      <c r="FG8" s="37">
        <v>0</v>
      </c>
      <c r="FH8" s="37">
        <v>0</v>
      </c>
      <c r="FI8" s="37">
        <v>0</v>
      </c>
      <c r="FJ8" s="37">
        <v>0</v>
      </c>
      <c r="FK8" s="37">
        <v>0</v>
      </c>
      <c r="FL8" s="37">
        <v>0</v>
      </c>
      <c r="FM8" s="37">
        <v>0</v>
      </c>
      <c r="FN8" s="37">
        <v>1</v>
      </c>
      <c r="FO8" s="37">
        <v>0</v>
      </c>
      <c r="FP8" s="37">
        <v>0</v>
      </c>
      <c r="FQ8" s="37">
        <v>0</v>
      </c>
      <c r="FR8" s="37">
        <v>0</v>
      </c>
      <c r="FS8" s="37">
        <v>0</v>
      </c>
      <c r="FT8" s="37">
        <v>0</v>
      </c>
      <c r="FU8" s="37">
        <v>0</v>
      </c>
      <c r="FV8" s="37">
        <v>0</v>
      </c>
      <c r="FW8" s="37">
        <v>448</v>
      </c>
      <c r="FX8" s="37">
        <v>72</v>
      </c>
      <c r="FY8" s="37">
        <v>321</v>
      </c>
      <c r="FZ8" s="37">
        <v>55</v>
      </c>
      <c r="GA8" s="37"/>
      <c r="GB8" s="37">
        <v>448</v>
      </c>
      <c r="GC8" s="40">
        <v>72</v>
      </c>
      <c r="GD8" s="37">
        <v>0.16071428571428573</v>
      </c>
      <c r="GE8" s="40">
        <v>321</v>
      </c>
      <c r="GF8" s="37">
        <v>0.7165178571428571</v>
      </c>
      <c r="GG8" s="40">
        <v>55</v>
      </c>
      <c r="GH8" s="40">
        <v>0.12276785714285714</v>
      </c>
      <c r="GI8" s="37">
        <v>3.58</v>
      </c>
      <c r="GJ8" s="40">
        <v>1.12</v>
      </c>
      <c r="GK8" s="37">
        <v>0</v>
      </c>
      <c r="GL8" s="40">
        <v>6.29</v>
      </c>
      <c r="GM8" s="37">
        <v>0</v>
      </c>
      <c r="GN8" s="40">
        <v>5.5</v>
      </c>
      <c r="GO8" s="40">
        <v>0</v>
      </c>
      <c r="GP8" s="37"/>
      <c r="GQ8" s="37">
        <v>448</v>
      </c>
      <c r="GR8" s="37">
        <v>321</v>
      </c>
      <c r="GS8" s="37">
        <v>316</v>
      </c>
      <c r="GT8" s="37">
        <v>5</v>
      </c>
    </row>
    <row r="9" spans="1:202" ht="15">
      <c r="A9" s="20" t="s">
        <v>330</v>
      </c>
      <c r="B9" s="21" t="s">
        <v>331</v>
      </c>
      <c r="C9" s="35">
        <v>249</v>
      </c>
      <c r="D9" s="35">
        <v>173</v>
      </c>
      <c r="E9" s="35">
        <v>0</v>
      </c>
      <c r="F9" s="35">
        <v>0</v>
      </c>
      <c r="G9" s="35">
        <v>2</v>
      </c>
      <c r="H9" s="35">
        <v>0</v>
      </c>
      <c r="I9" s="35">
        <v>0</v>
      </c>
      <c r="J9" s="35">
        <v>0</v>
      </c>
      <c r="K9" s="35"/>
      <c r="L9" s="35">
        <v>0</v>
      </c>
      <c r="M9" s="35">
        <v>249</v>
      </c>
      <c r="N9" s="35">
        <v>249</v>
      </c>
      <c r="O9" s="35">
        <v>0</v>
      </c>
      <c r="P9" s="35">
        <v>173</v>
      </c>
      <c r="Q9" s="35">
        <v>76</v>
      </c>
      <c r="R9" s="35">
        <v>0</v>
      </c>
      <c r="S9" s="35">
        <v>2</v>
      </c>
      <c r="T9" s="35">
        <v>2</v>
      </c>
      <c r="U9" s="35">
        <v>0</v>
      </c>
      <c r="V9" s="35">
        <v>0</v>
      </c>
      <c r="W9" s="35">
        <v>0</v>
      </c>
      <c r="X9" s="35" t="s">
        <v>510</v>
      </c>
      <c r="Y9" s="35">
        <v>29</v>
      </c>
      <c r="Z9" s="35" t="s">
        <v>510</v>
      </c>
      <c r="AA9" s="35" t="s">
        <v>510</v>
      </c>
      <c r="AB9" s="35" t="s">
        <v>510</v>
      </c>
      <c r="AC9" s="35" t="s">
        <v>510</v>
      </c>
      <c r="AD9" s="35"/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  <c r="BK9" s="35">
        <v>0</v>
      </c>
      <c r="BL9" s="35">
        <v>0</v>
      </c>
      <c r="BM9" s="35">
        <v>0</v>
      </c>
      <c r="BN9" s="35">
        <v>0</v>
      </c>
      <c r="BO9" s="35">
        <v>0</v>
      </c>
      <c r="BP9" s="35">
        <v>0</v>
      </c>
      <c r="BQ9" s="35">
        <v>0</v>
      </c>
      <c r="BR9" s="35">
        <v>0</v>
      </c>
      <c r="BS9" s="35">
        <v>0</v>
      </c>
      <c r="BT9" s="35">
        <v>0</v>
      </c>
      <c r="BU9" s="35">
        <v>0</v>
      </c>
      <c r="BV9" s="35">
        <v>0</v>
      </c>
      <c r="BW9" s="35">
        <v>0</v>
      </c>
      <c r="BX9" s="35">
        <v>0</v>
      </c>
      <c r="BY9" s="35">
        <v>0</v>
      </c>
      <c r="BZ9" s="35">
        <v>0</v>
      </c>
      <c r="CA9" s="35">
        <v>0</v>
      </c>
      <c r="CB9" s="35">
        <v>0</v>
      </c>
      <c r="CC9" s="35">
        <v>0</v>
      </c>
      <c r="CD9" s="35">
        <v>0</v>
      </c>
      <c r="CE9" s="35">
        <v>0</v>
      </c>
      <c r="CF9" s="35">
        <v>0</v>
      </c>
      <c r="CG9" s="35">
        <v>0</v>
      </c>
      <c r="CH9" s="35">
        <v>0</v>
      </c>
      <c r="CI9" s="35">
        <v>0</v>
      </c>
      <c r="CJ9" s="35">
        <v>0</v>
      </c>
      <c r="CK9" s="35">
        <v>0</v>
      </c>
      <c r="CL9" s="35">
        <v>0</v>
      </c>
      <c r="CM9" s="35">
        <v>0</v>
      </c>
      <c r="CN9" s="35">
        <v>0</v>
      </c>
      <c r="CO9" s="35">
        <v>0</v>
      </c>
      <c r="CP9" s="35">
        <v>0</v>
      </c>
      <c r="CQ9" s="35">
        <v>0</v>
      </c>
      <c r="CR9" s="35">
        <v>0</v>
      </c>
      <c r="CS9" s="35">
        <v>0</v>
      </c>
      <c r="CT9" s="35">
        <v>0</v>
      </c>
      <c r="CU9" s="35">
        <v>0</v>
      </c>
      <c r="CV9" s="35">
        <v>0</v>
      </c>
      <c r="CW9" s="35">
        <v>0</v>
      </c>
      <c r="CX9" s="35">
        <v>0</v>
      </c>
      <c r="CY9" s="35">
        <v>0</v>
      </c>
      <c r="CZ9" s="35">
        <v>0</v>
      </c>
      <c r="DA9" s="35">
        <v>0</v>
      </c>
      <c r="DB9" s="35">
        <v>0</v>
      </c>
      <c r="DC9" s="35">
        <v>0</v>
      </c>
      <c r="DD9" s="35">
        <v>0</v>
      </c>
      <c r="DE9" s="35">
        <v>0</v>
      </c>
      <c r="DF9" s="36">
        <v>0</v>
      </c>
      <c r="DG9" s="37">
        <v>0</v>
      </c>
      <c r="DH9" s="37">
        <v>0</v>
      </c>
      <c r="DI9" s="37">
        <v>0</v>
      </c>
      <c r="DJ9" s="37">
        <v>0</v>
      </c>
      <c r="DK9" s="37">
        <v>0</v>
      </c>
      <c r="DL9" s="37">
        <v>0</v>
      </c>
      <c r="DM9" s="37">
        <v>0</v>
      </c>
      <c r="DN9" s="37">
        <v>0</v>
      </c>
      <c r="DO9" s="37">
        <v>0</v>
      </c>
      <c r="DP9" s="37">
        <v>0</v>
      </c>
      <c r="DQ9" s="37">
        <v>0</v>
      </c>
      <c r="DR9" s="37">
        <v>0</v>
      </c>
      <c r="DS9" s="37">
        <v>0</v>
      </c>
      <c r="DT9" s="37">
        <v>0</v>
      </c>
      <c r="DU9" s="37">
        <v>179</v>
      </c>
      <c r="DV9" s="37">
        <v>0</v>
      </c>
      <c r="DW9" s="37">
        <v>0</v>
      </c>
      <c r="DX9" s="37">
        <v>0</v>
      </c>
      <c r="DY9" s="37">
        <v>0</v>
      </c>
      <c r="DZ9" s="37">
        <v>26</v>
      </c>
      <c r="EA9" s="37">
        <v>0</v>
      </c>
      <c r="EB9" s="37">
        <v>0</v>
      </c>
      <c r="EC9" s="37">
        <v>8</v>
      </c>
      <c r="ED9" s="37">
        <v>36</v>
      </c>
      <c r="EE9" s="37">
        <v>0</v>
      </c>
      <c r="EF9" s="37">
        <v>0</v>
      </c>
      <c r="EG9" s="37">
        <v>0</v>
      </c>
      <c r="EH9" s="37">
        <v>0</v>
      </c>
      <c r="EI9" s="37">
        <v>0</v>
      </c>
      <c r="EJ9" s="37">
        <v>0</v>
      </c>
      <c r="EK9" s="37">
        <v>0</v>
      </c>
      <c r="EL9" s="37">
        <v>0</v>
      </c>
      <c r="EM9" s="37">
        <v>0</v>
      </c>
      <c r="EN9" s="37">
        <v>0</v>
      </c>
      <c r="EO9" s="37">
        <v>0</v>
      </c>
      <c r="EP9" s="37">
        <v>0</v>
      </c>
      <c r="EQ9" s="37">
        <v>0</v>
      </c>
      <c r="ER9" s="37">
        <v>0</v>
      </c>
      <c r="ES9" s="37">
        <v>0</v>
      </c>
      <c r="ET9" s="37">
        <v>0</v>
      </c>
      <c r="EU9" s="37">
        <v>0</v>
      </c>
      <c r="EV9" s="37">
        <v>0</v>
      </c>
      <c r="EW9" s="37">
        <v>0</v>
      </c>
      <c r="EX9" s="37">
        <v>0</v>
      </c>
      <c r="EY9" s="37">
        <v>0</v>
      </c>
      <c r="EZ9" s="37">
        <v>0</v>
      </c>
      <c r="FA9" s="37">
        <v>0</v>
      </c>
      <c r="FB9" s="37">
        <v>0</v>
      </c>
      <c r="FC9" s="37">
        <v>0</v>
      </c>
      <c r="FD9" s="37">
        <v>0</v>
      </c>
      <c r="FE9" s="37">
        <v>0</v>
      </c>
      <c r="FF9" s="37">
        <v>0</v>
      </c>
      <c r="FG9" s="37">
        <v>0</v>
      </c>
      <c r="FH9" s="37">
        <v>0</v>
      </c>
      <c r="FI9" s="37">
        <v>0</v>
      </c>
      <c r="FJ9" s="37">
        <v>0</v>
      </c>
      <c r="FK9" s="37">
        <v>0</v>
      </c>
      <c r="FL9" s="37">
        <v>0</v>
      </c>
      <c r="FM9" s="37">
        <v>0</v>
      </c>
      <c r="FN9" s="37">
        <v>0</v>
      </c>
      <c r="FO9" s="37">
        <v>0</v>
      </c>
      <c r="FP9" s="37">
        <v>0</v>
      </c>
      <c r="FQ9" s="37">
        <v>0</v>
      </c>
      <c r="FR9" s="37">
        <v>0</v>
      </c>
      <c r="FS9" s="37">
        <v>0</v>
      </c>
      <c r="FT9" s="37">
        <v>0</v>
      </c>
      <c r="FU9" s="37">
        <v>0</v>
      </c>
      <c r="FV9" s="37">
        <v>0</v>
      </c>
      <c r="FW9" s="37">
        <v>173</v>
      </c>
      <c r="FX9" s="37">
        <v>173</v>
      </c>
      <c r="FY9" s="37">
        <v>0</v>
      </c>
      <c r="FZ9" s="37">
        <v>0</v>
      </c>
      <c r="GA9" s="37"/>
      <c r="GB9" s="37">
        <v>173</v>
      </c>
      <c r="GC9" s="40">
        <v>173</v>
      </c>
      <c r="GD9" s="37">
        <v>0.6947791164658634</v>
      </c>
      <c r="GE9" s="40">
        <v>0</v>
      </c>
      <c r="GF9" s="37">
        <v>0</v>
      </c>
      <c r="GG9" s="40">
        <v>0</v>
      </c>
      <c r="GH9" s="40">
        <v>0</v>
      </c>
      <c r="GI9" s="37">
        <v>0</v>
      </c>
      <c r="GJ9" s="40">
        <v>0</v>
      </c>
      <c r="GK9" s="37">
        <v>0</v>
      </c>
      <c r="GL9" s="40">
        <v>0</v>
      </c>
      <c r="GM9" s="37">
        <v>0</v>
      </c>
      <c r="GN9" s="40">
        <v>0</v>
      </c>
      <c r="GO9" s="40">
        <v>0</v>
      </c>
      <c r="GP9" s="37"/>
      <c r="GQ9" s="37">
        <v>173</v>
      </c>
      <c r="GR9" s="37">
        <v>0</v>
      </c>
      <c r="GS9" s="37">
        <v>0</v>
      </c>
      <c r="GT9" s="37">
        <v>0</v>
      </c>
    </row>
    <row r="10" spans="1:202" ht="15">
      <c r="A10" s="20" t="s">
        <v>332</v>
      </c>
      <c r="B10" s="21" t="s">
        <v>333</v>
      </c>
      <c r="C10" s="35">
        <v>98</v>
      </c>
      <c r="D10" s="35">
        <v>94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/>
      <c r="L10" s="35">
        <v>10</v>
      </c>
      <c r="M10" s="35">
        <v>88</v>
      </c>
      <c r="N10" s="35">
        <v>98</v>
      </c>
      <c r="O10" s="35">
        <v>0</v>
      </c>
      <c r="P10" s="35">
        <v>94</v>
      </c>
      <c r="Q10" s="35">
        <v>4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 t="s">
        <v>510</v>
      </c>
      <c r="Y10" s="35">
        <v>0</v>
      </c>
      <c r="Z10" s="35" t="s">
        <v>510</v>
      </c>
      <c r="AA10" s="35" t="s">
        <v>510</v>
      </c>
      <c r="AB10" s="35" t="s">
        <v>510</v>
      </c>
      <c r="AC10" s="35" t="s">
        <v>510</v>
      </c>
      <c r="AD10" s="35"/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>
        <v>0</v>
      </c>
      <c r="AV10" s="35">
        <v>0</v>
      </c>
      <c r="AW10" s="35">
        <v>0</v>
      </c>
      <c r="AX10" s="35">
        <v>0</v>
      </c>
      <c r="AY10" s="35">
        <v>0</v>
      </c>
      <c r="AZ10" s="35">
        <v>0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35">
        <v>0</v>
      </c>
      <c r="BH10" s="35">
        <v>0</v>
      </c>
      <c r="BI10" s="35">
        <v>0</v>
      </c>
      <c r="BJ10" s="35">
        <v>0</v>
      </c>
      <c r="BK10" s="35">
        <v>0</v>
      </c>
      <c r="BL10" s="35">
        <v>0</v>
      </c>
      <c r="BM10" s="35">
        <v>0</v>
      </c>
      <c r="BN10" s="35">
        <v>0</v>
      </c>
      <c r="BO10" s="35">
        <v>0</v>
      </c>
      <c r="BP10" s="35">
        <v>0</v>
      </c>
      <c r="BQ10" s="35">
        <v>0</v>
      </c>
      <c r="BR10" s="35">
        <v>0</v>
      </c>
      <c r="BS10" s="35">
        <v>0</v>
      </c>
      <c r="BT10" s="35">
        <v>0</v>
      </c>
      <c r="BU10" s="35">
        <v>0</v>
      </c>
      <c r="BV10" s="35">
        <v>0</v>
      </c>
      <c r="BW10" s="35">
        <v>0</v>
      </c>
      <c r="BX10" s="35">
        <v>0</v>
      </c>
      <c r="BY10" s="35">
        <v>0</v>
      </c>
      <c r="BZ10" s="35">
        <v>0</v>
      </c>
      <c r="CA10" s="35">
        <v>0</v>
      </c>
      <c r="CB10" s="35">
        <v>0</v>
      </c>
      <c r="CC10" s="35">
        <v>0</v>
      </c>
      <c r="CD10" s="35">
        <v>0</v>
      </c>
      <c r="CE10" s="35">
        <v>0</v>
      </c>
      <c r="CF10" s="35">
        <v>0</v>
      </c>
      <c r="CG10" s="35">
        <v>0</v>
      </c>
      <c r="CH10" s="35">
        <v>0</v>
      </c>
      <c r="CI10" s="35">
        <v>0</v>
      </c>
      <c r="CJ10" s="35">
        <v>0</v>
      </c>
      <c r="CK10" s="35">
        <v>0</v>
      </c>
      <c r="CL10" s="35">
        <v>0</v>
      </c>
      <c r="CM10" s="35">
        <v>0</v>
      </c>
      <c r="CN10" s="35">
        <v>0</v>
      </c>
      <c r="CO10" s="35">
        <v>0</v>
      </c>
      <c r="CP10" s="35">
        <v>0</v>
      </c>
      <c r="CQ10" s="35">
        <v>0</v>
      </c>
      <c r="CR10" s="35">
        <v>0</v>
      </c>
      <c r="CS10" s="35">
        <v>0</v>
      </c>
      <c r="CT10" s="35">
        <v>0</v>
      </c>
      <c r="CU10" s="35">
        <v>0</v>
      </c>
      <c r="CV10" s="35">
        <v>0</v>
      </c>
      <c r="CW10" s="35">
        <v>0</v>
      </c>
      <c r="CX10" s="35">
        <v>0</v>
      </c>
      <c r="CY10" s="35">
        <v>0</v>
      </c>
      <c r="CZ10" s="35">
        <v>0</v>
      </c>
      <c r="DA10" s="35">
        <v>0</v>
      </c>
      <c r="DB10" s="35">
        <v>0</v>
      </c>
      <c r="DC10" s="35">
        <v>0</v>
      </c>
      <c r="DD10" s="35">
        <v>0</v>
      </c>
      <c r="DE10" s="35">
        <v>0</v>
      </c>
      <c r="DF10" s="36">
        <v>0</v>
      </c>
      <c r="DG10" s="37">
        <v>0</v>
      </c>
      <c r="DH10" s="37">
        <v>0</v>
      </c>
      <c r="DI10" s="37">
        <v>0</v>
      </c>
      <c r="DJ10" s="37">
        <v>0</v>
      </c>
      <c r="DK10" s="37">
        <v>0</v>
      </c>
      <c r="DL10" s="37">
        <v>0</v>
      </c>
      <c r="DM10" s="37">
        <v>0</v>
      </c>
      <c r="DN10" s="37">
        <v>0</v>
      </c>
      <c r="DO10" s="37">
        <v>0</v>
      </c>
      <c r="DP10" s="37">
        <v>0</v>
      </c>
      <c r="DQ10" s="37">
        <v>0</v>
      </c>
      <c r="DR10" s="37">
        <v>0</v>
      </c>
      <c r="DS10" s="37">
        <v>0</v>
      </c>
      <c r="DT10" s="37">
        <v>0</v>
      </c>
      <c r="DU10" s="37">
        <v>0</v>
      </c>
      <c r="DV10" s="37">
        <v>0</v>
      </c>
      <c r="DW10" s="37">
        <v>0</v>
      </c>
      <c r="DX10" s="37">
        <v>0</v>
      </c>
      <c r="DY10" s="37">
        <v>0</v>
      </c>
      <c r="DZ10" s="37">
        <v>12</v>
      </c>
      <c r="EA10" s="37">
        <v>0</v>
      </c>
      <c r="EB10" s="37">
        <v>0</v>
      </c>
      <c r="EC10" s="37">
        <v>13</v>
      </c>
      <c r="ED10" s="37">
        <v>24</v>
      </c>
      <c r="EE10" s="37">
        <v>7</v>
      </c>
      <c r="EF10" s="37">
        <v>1</v>
      </c>
      <c r="EG10" s="37">
        <v>0</v>
      </c>
      <c r="EH10" s="37">
        <v>1</v>
      </c>
      <c r="EI10" s="37">
        <v>1</v>
      </c>
      <c r="EJ10" s="37">
        <v>2</v>
      </c>
      <c r="EK10" s="37">
        <v>0</v>
      </c>
      <c r="EL10" s="37">
        <v>1</v>
      </c>
      <c r="EM10" s="37">
        <v>0</v>
      </c>
      <c r="EN10" s="37">
        <v>0</v>
      </c>
      <c r="EO10" s="37">
        <v>8</v>
      </c>
      <c r="EP10" s="37">
        <v>0</v>
      </c>
      <c r="EQ10" s="37">
        <v>17</v>
      </c>
      <c r="ER10" s="37">
        <v>0</v>
      </c>
      <c r="ES10" s="37">
        <v>0</v>
      </c>
      <c r="ET10" s="37">
        <v>0</v>
      </c>
      <c r="EU10" s="37">
        <v>1</v>
      </c>
      <c r="EV10" s="37">
        <v>0</v>
      </c>
      <c r="EW10" s="37">
        <v>0</v>
      </c>
      <c r="EX10" s="37">
        <v>0</v>
      </c>
      <c r="EY10" s="37">
        <v>0</v>
      </c>
      <c r="EZ10" s="37">
        <v>0</v>
      </c>
      <c r="FA10" s="37">
        <v>0</v>
      </c>
      <c r="FB10" s="37">
        <v>0</v>
      </c>
      <c r="FC10" s="37">
        <v>0</v>
      </c>
      <c r="FD10" s="37">
        <v>0</v>
      </c>
      <c r="FE10" s="37">
        <v>0</v>
      </c>
      <c r="FF10" s="37">
        <v>0</v>
      </c>
      <c r="FG10" s="37">
        <v>0</v>
      </c>
      <c r="FH10" s="37">
        <v>0</v>
      </c>
      <c r="FI10" s="37">
        <v>0</v>
      </c>
      <c r="FJ10" s="37">
        <v>0</v>
      </c>
      <c r="FK10" s="37">
        <v>0</v>
      </c>
      <c r="FL10" s="37">
        <v>0</v>
      </c>
      <c r="FM10" s="37">
        <v>0</v>
      </c>
      <c r="FN10" s="37">
        <v>0</v>
      </c>
      <c r="FO10" s="37">
        <v>0</v>
      </c>
      <c r="FP10" s="37">
        <v>0</v>
      </c>
      <c r="FQ10" s="37">
        <v>0</v>
      </c>
      <c r="FR10" s="37">
        <v>0</v>
      </c>
      <c r="FS10" s="37">
        <v>0</v>
      </c>
      <c r="FT10" s="37">
        <v>0</v>
      </c>
      <c r="FU10" s="37">
        <v>0</v>
      </c>
      <c r="FV10" s="37">
        <v>0</v>
      </c>
      <c r="FW10" s="37">
        <v>94</v>
      </c>
      <c r="FX10" s="37">
        <v>94</v>
      </c>
      <c r="FY10" s="37">
        <v>0</v>
      </c>
      <c r="FZ10" s="37">
        <v>0</v>
      </c>
      <c r="GA10" s="37"/>
      <c r="GB10" s="37">
        <v>94</v>
      </c>
      <c r="GC10" s="40">
        <v>94</v>
      </c>
      <c r="GD10" s="37">
        <v>1</v>
      </c>
      <c r="GE10" s="40">
        <v>0</v>
      </c>
      <c r="GF10" s="37">
        <v>0</v>
      </c>
      <c r="GG10" s="40">
        <v>0</v>
      </c>
      <c r="GH10" s="40">
        <v>0</v>
      </c>
      <c r="GI10" s="37">
        <v>0.36</v>
      </c>
      <c r="GJ10" s="40">
        <v>0.36</v>
      </c>
      <c r="GK10" s="37">
        <v>0</v>
      </c>
      <c r="GL10" s="40">
        <v>0</v>
      </c>
      <c r="GM10" s="37">
        <v>0</v>
      </c>
      <c r="GN10" s="40">
        <v>0</v>
      </c>
      <c r="GO10" s="40">
        <v>0</v>
      </c>
      <c r="GP10" s="37"/>
      <c r="GQ10" s="37">
        <v>94</v>
      </c>
      <c r="GR10" s="37">
        <v>0</v>
      </c>
      <c r="GS10" s="37">
        <v>0</v>
      </c>
      <c r="GT10" s="37">
        <v>0</v>
      </c>
    </row>
    <row r="11" spans="1:202" ht="15">
      <c r="A11" s="20" t="s">
        <v>334</v>
      </c>
      <c r="B11" s="21" t="s">
        <v>335</v>
      </c>
      <c r="C11" s="35">
        <v>113</v>
      </c>
      <c r="D11" s="35">
        <v>76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/>
      <c r="L11" s="35">
        <v>9</v>
      </c>
      <c r="M11" s="35">
        <v>104</v>
      </c>
      <c r="N11" s="35">
        <v>113</v>
      </c>
      <c r="O11" s="35">
        <v>0</v>
      </c>
      <c r="P11" s="35">
        <v>76</v>
      </c>
      <c r="Q11" s="35">
        <v>37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 t="s">
        <v>510</v>
      </c>
      <c r="Y11" s="35">
        <v>13</v>
      </c>
      <c r="Z11" s="35" t="s">
        <v>510</v>
      </c>
      <c r="AA11" s="35" t="s">
        <v>510</v>
      </c>
      <c r="AB11" s="35" t="s">
        <v>510</v>
      </c>
      <c r="AC11" s="35" t="s">
        <v>510</v>
      </c>
      <c r="AD11" s="35"/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5">
        <v>0</v>
      </c>
      <c r="AW11" s="35">
        <v>0</v>
      </c>
      <c r="AX11" s="35">
        <v>0</v>
      </c>
      <c r="AY11" s="35">
        <v>0</v>
      </c>
      <c r="AZ11" s="35">
        <v>0</v>
      </c>
      <c r="BA11" s="35">
        <v>0</v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35">
        <v>0</v>
      </c>
      <c r="BH11" s="35">
        <v>0</v>
      </c>
      <c r="BI11" s="35">
        <v>0</v>
      </c>
      <c r="BJ11" s="35">
        <v>0</v>
      </c>
      <c r="BK11" s="35">
        <v>0</v>
      </c>
      <c r="BL11" s="35">
        <v>0</v>
      </c>
      <c r="BM11" s="35">
        <v>0</v>
      </c>
      <c r="BN11" s="35">
        <v>0</v>
      </c>
      <c r="BO11" s="35">
        <v>0</v>
      </c>
      <c r="BP11" s="35">
        <v>0</v>
      </c>
      <c r="BQ11" s="35">
        <v>0</v>
      </c>
      <c r="BR11" s="35">
        <v>0</v>
      </c>
      <c r="BS11" s="35">
        <v>0</v>
      </c>
      <c r="BT11" s="35">
        <v>0</v>
      </c>
      <c r="BU11" s="35">
        <v>0</v>
      </c>
      <c r="BV11" s="35">
        <v>0</v>
      </c>
      <c r="BW11" s="35">
        <v>0</v>
      </c>
      <c r="BX11" s="35">
        <v>0</v>
      </c>
      <c r="BY11" s="35">
        <v>0</v>
      </c>
      <c r="BZ11" s="35">
        <v>0</v>
      </c>
      <c r="CA11" s="35">
        <v>0</v>
      </c>
      <c r="CB11" s="35">
        <v>0</v>
      </c>
      <c r="CC11" s="35">
        <v>0</v>
      </c>
      <c r="CD11" s="35">
        <v>0</v>
      </c>
      <c r="CE11" s="35">
        <v>0</v>
      </c>
      <c r="CF11" s="35">
        <v>0</v>
      </c>
      <c r="CG11" s="35">
        <v>0</v>
      </c>
      <c r="CH11" s="35">
        <v>0</v>
      </c>
      <c r="CI11" s="35">
        <v>0</v>
      </c>
      <c r="CJ11" s="35">
        <v>0</v>
      </c>
      <c r="CK11" s="35">
        <v>0</v>
      </c>
      <c r="CL11" s="35">
        <v>0</v>
      </c>
      <c r="CM11" s="35">
        <v>2</v>
      </c>
      <c r="CN11" s="35">
        <v>0</v>
      </c>
      <c r="CO11" s="35">
        <v>0</v>
      </c>
      <c r="CP11" s="35">
        <v>1</v>
      </c>
      <c r="CQ11" s="35">
        <v>0</v>
      </c>
      <c r="CR11" s="35">
        <v>0</v>
      </c>
      <c r="CS11" s="35">
        <v>0</v>
      </c>
      <c r="CT11" s="35">
        <v>0</v>
      </c>
      <c r="CU11" s="35">
        <v>0</v>
      </c>
      <c r="CV11" s="35">
        <v>0</v>
      </c>
      <c r="CW11" s="35">
        <v>0</v>
      </c>
      <c r="CX11" s="35">
        <v>0</v>
      </c>
      <c r="CY11" s="35">
        <v>0</v>
      </c>
      <c r="CZ11" s="35">
        <v>0</v>
      </c>
      <c r="DA11" s="35">
        <v>0</v>
      </c>
      <c r="DB11" s="35">
        <v>0</v>
      </c>
      <c r="DC11" s="35">
        <v>0</v>
      </c>
      <c r="DD11" s="35">
        <v>0</v>
      </c>
      <c r="DE11" s="35">
        <v>0</v>
      </c>
      <c r="DF11" s="36">
        <v>0</v>
      </c>
      <c r="DG11" s="37">
        <v>0</v>
      </c>
      <c r="DH11" s="37">
        <v>0</v>
      </c>
      <c r="DI11" s="37">
        <v>0</v>
      </c>
      <c r="DJ11" s="37">
        <v>0</v>
      </c>
      <c r="DK11" s="37">
        <v>0</v>
      </c>
      <c r="DL11" s="37">
        <v>0</v>
      </c>
      <c r="DM11" s="37">
        <v>0</v>
      </c>
      <c r="DN11" s="37">
        <v>0</v>
      </c>
      <c r="DO11" s="37">
        <v>0</v>
      </c>
      <c r="DP11" s="37">
        <v>0</v>
      </c>
      <c r="DQ11" s="37">
        <v>0</v>
      </c>
      <c r="DR11" s="37">
        <v>0</v>
      </c>
      <c r="DS11" s="37">
        <v>0</v>
      </c>
      <c r="DT11" s="37">
        <v>0</v>
      </c>
      <c r="DU11" s="37">
        <v>2</v>
      </c>
      <c r="DV11" s="37">
        <v>0</v>
      </c>
      <c r="DW11" s="37">
        <v>0</v>
      </c>
      <c r="DX11" s="37">
        <v>0</v>
      </c>
      <c r="DY11" s="37">
        <v>0</v>
      </c>
      <c r="DZ11" s="37">
        <v>45</v>
      </c>
      <c r="EA11" s="37">
        <v>0</v>
      </c>
      <c r="EB11" s="37">
        <v>0</v>
      </c>
      <c r="EC11" s="37">
        <v>13</v>
      </c>
      <c r="ED11" s="37">
        <v>22</v>
      </c>
      <c r="EE11" s="37">
        <v>2</v>
      </c>
      <c r="EF11" s="37">
        <v>1</v>
      </c>
      <c r="EG11" s="37">
        <v>0</v>
      </c>
      <c r="EH11" s="37">
        <v>2</v>
      </c>
      <c r="EI11" s="37">
        <v>0</v>
      </c>
      <c r="EJ11" s="37">
        <v>1</v>
      </c>
      <c r="EK11" s="37">
        <v>1</v>
      </c>
      <c r="EL11" s="37">
        <v>0</v>
      </c>
      <c r="EM11" s="37">
        <v>0</v>
      </c>
      <c r="EN11" s="37">
        <v>1</v>
      </c>
      <c r="EO11" s="37">
        <v>1</v>
      </c>
      <c r="EP11" s="37">
        <v>0</v>
      </c>
      <c r="EQ11" s="37">
        <v>10</v>
      </c>
      <c r="ER11" s="37">
        <v>0</v>
      </c>
      <c r="ES11" s="37">
        <v>0</v>
      </c>
      <c r="ET11" s="37">
        <v>0</v>
      </c>
      <c r="EU11" s="37">
        <v>0</v>
      </c>
      <c r="EV11" s="37">
        <v>0</v>
      </c>
      <c r="EW11" s="37">
        <v>0</v>
      </c>
      <c r="EX11" s="37">
        <v>0</v>
      </c>
      <c r="EY11" s="37">
        <v>0</v>
      </c>
      <c r="EZ11" s="37">
        <v>0</v>
      </c>
      <c r="FA11" s="37">
        <v>0</v>
      </c>
      <c r="FB11" s="37">
        <v>0</v>
      </c>
      <c r="FC11" s="37">
        <v>0</v>
      </c>
      <c r="FD11" s="37">
        <v>0</v>
      </c>
      <c r="FE11" s="37">
        <v>0</v>
      </c>
      <c r="FF11" s="37">
        <v>0</v>
      </c>
      <c r="FG11" s="37">
        <v>0</v>
      </c>
      <c r="FH11" s="37">
        <v>0</v>
      </c>
      <c r="FI11" s="37">
        <v>0</v>
      </c>
      <c r="FJ11" s="37">
        <v>0</v>
      </c>
      <c r="FK11" s="37">
        <v>0</v>
      </c>
      <c r="FL11" s="37">
        <v>0</v>
      </c>
      <c r="FM11" s="37">
        <v>0</v>
      </c>
      <c r="FN11" s="37">
        <v>0</v>
      </c>
      <c r="FO11" s="37">
        <v>0</v>
      </c>
      <c r="FP11" s="37">
        <v>0</v>
      </c>
      <c r="FQ11" s="37">
        <v>0</v>
      </c>
      <c r="FR11" s="37">
        <v>0</v>
      </c>
      <c r="FS11" s="37">
        <v>0</v>
      </c>
      <c r="FT11" s="37">
        <v>0</v>
      </c>
      <c r="FU11" s="37">
        <v>0</v>
      </c>
      <c r="FV11" s="37">
        <v>0</v>
      </c>
      <c r="FW11" s="37">
        <v>76</v>
      </c>
      <c r="FX11" s="37">
        <v>76</v>
      </c>
      <c r="FY11" s="37">
        <v>0</v>
      </c>
      <c r="FZ11" s="37">
        <v>0</v>
      </c>
      <c r="GA11" s="37"/>
      <c r="GB11" s="37">
        <v>76</v>
      </c>
      <c r="GC11" s="40">
        <v>76</v>
      </c>
      <c r="GD11" s="37">
        <v>1</v>
      </c>
      <c r="GE11" s="40">
        <v>0</v>
      </c>
      <c r="GF11" s="37">
        <v>0</v>
      </c>
      <c r="GG11" s="40">
        <v>0</v>
      </c>
      <c r="GH11" s="40">
        <v>0</v>
      </c>
      <c r="GI11" s="37">
        <v>1.4</v>
      </c>
      <c r="GJ11" s="40">
        <v>1.4</v>
      </c>
      <c r="GK11" s="37">
        <v>0</v>
      </c>
      <c r="GL11" s="40">
        <v>0</v>
      </c>
      <c r="GM11" s="37">
        <v>0</v>
      </c>
      <c r="GN11" s="40">
        <v>0</v>
      </c>
      <c r="GO11" s="40">
        <v>0</v>
      </c>
      <c r="GP11" s="37"/>
      <c r="GQ11" s="37">
        <v>76</v>
      </c>
      <c r="GR11" s="37">
        <v>0</v>
      </c>
      <c r="GS11" s="37">
        <v>0</v>
      </c>
      <c r="GT11" s="37">
        <v>0</v>
      </c>
    </row>
    <row r="12" spans="1:202" ht="15">
      <c r="A12" s="20" t="s">
        <v>336</v>
      </c>
      <c r="B12" s="21" t="s">
        <v>337</v>
      </c>
      <c r="C12" s="35">
        <v>374</v>
      </c>
      <c r="D12" s="35">
        <v>293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/>
      <c r="L12" s="35">
        <v>22</v>
      </c>
      <c r="M12" s="35">
        <v>352</v>
      </c>
      <c r="N12" s="35">
        <v>374</v>
      </c>
      <c r="O12" s="35">
        <v>0</v>
      </c>
      <c r="P12" s="35">
        <v>293</v>
      </c>
      <c r="Q12" s="35">
        <v>81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 t="s">
        <v>510</v>
      </c>
      <c r="Y12" s="35">
        <v>0</v>
      </c>
      <c r="Z12" s="35" t="s">
        <v>510</v>
      </c>
      <c r="AA12" s="35" t="s">
        <v>510</v>
      </c>
      <c r="AB12" s="35" t="s">
        <v>510</v>
      </c>
      <c r="AC12" s="35" t="s">
        <v>510</v>
      </c>
      <c r="AD12" s="35"/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  <c r="AV12" s="35">
        <v>0</v>
      </c>
      <c r="AW12" s="35">
        <v>0</v>
      </c>
      <c r="AX12" s="35">
        <v>0</v>
      </c>
      <c r="AY12" s="35">
        <v>0</v>
      </c>
      <c r="AZ12" s="35">
        <v>0</v>
      </c>
      <c r="BA12" s="35">
        <v>0</v>
      </c>
      <c r="BB12" s="35">
        <v>0</v>
      </c>
      <c r="BC12" s="35">
        <v>0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0</v>
      </c>
      <c r="BJ12" s="35">
        <v>0</v>
      </c>
      <c r="BK12" s="35">
        <v>0</v>
      </c>
      <c r="BL12" s="35">
        <v>0</v>
      </c>
      <c r="BM12" s="35">
        <v>0</v>
      </c>
      <c r="BN12" s="35">
        <v>0</v>
      </c>
      <c r="BO12" s="35">
        <v>0</v>
      </c>
      <c r="BP12" s="35">
        <v>0</v>
      </c>
      <c r="BQ12" s="35">
        <v>0</v>
      </c>
      <c r="BR12" s="35">
        <v>0</v>
      </c>
      <c r="BS12" s="35">
        <v>0</v>
      </c>
      <c r="BT12" s="35">
        <v>0</v>
      </c>
      <c r="BU12" s="35">
        <v>0</v>
      </c>
      <c r="BV12" s="35">
        <v>0</v>
      </c>
      <c r="BW12" s="35">
        <v>0</v>
      </c>
      <c r="BX12" s="35">
        <v>0</v>
      </c>
      <c r="BY12" s="35">
        <v>0</v>
      </c>
      <c r="BZ12" s="35">
        <v>0</v>
      </c>
      <c r="CA12" s="35">
        <v>0</v>
      </c>
      <c r="CB12" s="35">
        <v>0</v>
      </c>
      <c r="CC12" s="35">
        <v>0</v>
      </c>
      <c r="CD12" s="35">
        <v>0</v>
      </c>
      <c r="CE12" s="35">
        <v>0</v>
      </c>
      <c r="CF12" s="35">
        <v>0</v>
      </c>
      <c r="CG12" s="35">
        <v>0</v>
      </c>
      <c r="CH12" s="35">
        <v>0</v>
      </c>
      <c r="CI12" s="35">
        <v>0</v>
      </c>
      <c r="CJ12" s="35">
        <v>0</v>
      </c>
      <c r="CK12" s="35">
        <v>0</v>
      </c>
      <c r="CL12" s="35">
        <v>0</v>
      </c>
      <c r="CM12" s="35">
        <v>0</v>
      </c>
      <c r="CN12" s="35">
        <v>0</v>
      </c>
      <c r="CO12" s="35">
        <v>0</v>
      </c>
      <c r="CP12" s="35">
        <v>0</v>
      </c>
      <c r="CQ12" s="35">
        <v>0</v>
      </c>
      <c r="CR12" s="35">
        <v>0</v>
      </c>
      <c r="CS12" s="35">
        <v>0</v>
      </c>
      <c r="CT12" s="35">
        <v>0</v>
      </c>
      <c r="CU12" s="35">
        <v>0</v>
      </c>
      <c r="CV12" s="35">
        <v>0</v>
      </c>
      <c r="CW12" s="35">
        <v>0</v>
      </c>
      <c r="CX12" s="35">
        <v>0</v>
      </c>
      <c r="CY12" s="35">
        <v>0</v>
      </c>
      <c r="CZ12" s="35">
        <v>0</v>
      </c>
      <c r="DA12" s="35">
        <v>0</v>
      </c>
      <c r="DB12" s="35">
        <v>0</v>
      </c>
      <c r="DC12" s="35">
        <v>0</v>
      </c>
      <c r="DD12" s="35">
        <v>0</v>
      </c>
      <c r="DE12" s="35">
        <v>0</v>
      </c>
      <c r="DF12" s="36">
        <v>0</v>
      </c>
      <c r="DG12" s="37">
        <v>0</v>
      </c>
      <c r="DH12" s="37">
        <v>0</v>
      </c>
      <c r="DI12" s="37">
        <v>0</v>
      </c>
      <c r="DJ12" s="37">
        <v>0</v>
      </c>
      <c r="DK12" s="37">
        <v>0</v>
      </c>
      <c r="DL12" s="37">
        <v>0</v>
      </c>
      <c r="DM12" s="37">
        <v>0</v>
      </c>
      <c r="DN12" s="37">
        <v>0</v>
      </c>
      <c r="DO12" s="37">
        <v>0</v>
      </c>
      <c r="DP12" s="37">
        <v>0</v>
      </c>
      <c r="DQ12" s="37">
        <v>0</v>
      </c>
      <c r="DR12" s="37">
        <v>0</v>
      </c>
      <c r="DS12" s="37">
        <v>0</v>
      </c>
      <c r="DT12" s="37">
        <v>0</v>
      </c>
      <c r="DU12" s="37">
        <v>0</v>
      </c>
      <c r="DV12" s="37">
        <v>0</v>
      </c>
      <c r="DW12" s="37">
        <v>0</v>
      </c>
      <c r="DX12" s="37">
        <v>0</v>
      </c>
      <c r="DY12" s="37">
        <v>0</v>
      </c>
      <c r="DZ12" s="37">
        <v>91</v>
      </c>
      <c r="EA12" s="37">
        <v>0</v>
      </c>
      <c r="EB12" s="37">
        <v>0</v>
      </c>
      <c r="EC12" s="37">
        <v>67</v>
      </c>
      <c r="ED12" s="37">
        <v>178</v>
      </c>
      <c r="EE12" s="37">
        <v>2</v>
      </c>
      <c r="EF12" s="37">
        <v>0</v>
      </c>
      <c r="EG12" s="37">
        <v>0</v>
      </c>
      <c r="EH12" s="37">
        <v>0</v>
      </c>
      <c r="EI12" s="37">
        <v>8</v>
      </c>
      <c r="EJ12" s="37">
        <v>1</v>
      </c>
      <c r="EK12" s="37">
        <v>0</v>
      </c>
      <c r="EL12" s="37">
        <v>2</v>
      </c>
      <c r="EM12" s="37">
        <v>0</v>
      </c>
      <c r="EN12" s="37">
        <v>0</v>
      </c>
      <c r="EO12" s="37">
        <v>3</v>
      </c>
      <c r="EP12" s="37">
        <v>0</v>
      </c>
      <c r="EQ12" s="37">
        <v>0</v>
      </c>
      <c r="ER12" s="37">
        <v>0</v>
      </c>
      <c r="ES12" s="37">
        <v>0</v>
      </c>
      <c r="ET12" s="37">
        <v>0</v>
      </c>
      <c r="EU12" s="37">
        <v>0</v>
      </c>
      <c r="EV12" s="37">
        <v>0</v>
      </c>
      <c r="EW12" s="37">
        <v>0</v>
      </c>
      <c r="EX12" s="37">
        <v>0</v>
      </c>
      <c r="EY12" s="37">
        <v>0</v>
      </c>
      <c r="EZ12" s="37">
        <v>0</v>
      </c>
      <c r="FA12" s="37">
        <v>0</v>
      </c>
      <c r="FB12" s="37">
        <v>0</v>
      </c>
      <c r="FC12" s="37">
        <v>0</v>
      </c>
      <c r="FD12" s="37">
        <v>0</v>
      </c>
      <c r="FE12" s="37">
        <v>0</v>
      </c>
      <c r="FF12" s="37">
        <v>0</v>
      </c>
      <c r="FG12" s="37">
        <v>0</v>
      </c>
      <c r="FH12" s="37">
        <v>0</v>
      </c>
      <c r="FI12" s="37">
        <v>0</v>
      </c>
      <c r="FJ12" s="37">
        <v>0</v>
      </c>
      <c r="FK12" s="37">
        <v>0</v>
      </c>
      <c r="FL12" s="37">
        <v>0</v>
      </c>
      <c r="FM12" s="37">
        <v>0</v>
      </c>
      <c r="FN12" s="37">
        <v>0</v>
      </c>
      <c r="FO12" s="37">
        <v>0</v>
      </c>
      <c r="FP12" s="37">
        <v>0</v>
      </c>
      <c r="FQ12" s="37">
        <v>0</v>
      </c>
      <c r="FR12" s="37">
        <v>0</v>
      </c>
      <c r="FS12" s="37">
        <v>0</v>
      </c>
      <c r="FT12" s="37">
        <v>0</v>
      </c>
      <c r="FU12" s="37">
        <v>0</v>
      </c>
      <c r="FV12" s="37">
        <v>0</v>
      </c>
      <c r="FW12" s="37">
        <v>352</v>
      </c>
      <c r="FX12" s="37">
        <v>284</v>
      </c>
      <c r="FY12" s="37">
        <v>0</v>
      </c>
      <c r="FZ12" s="37">
        <v>0</v>
      </c>
      <c r="GA12" s="37"/>
      <c r="GB12" s="37">
        <v>352</v>
      </c>
      <c r="GC12" s="40">
        <v>284</v>
      </c>
      <c r="GD12" s="37">
        <v>0.9692832764505119</v>
      </c>
      <c r="GE12" s="40">
        <v>0</v>
      </c>
      <c r="GF12" s="37">
        <v>0</v>
      </c>
      <c r="GG12" s="40">
        <v>0</v>
      </c>
      <c r="GH12" s="40">
        <v>0</v>
      </c>
      <c r="GI12" s="37">
        <v>0</v>
      </c>
      <c r="GJ12" s="40">
        <v>0</v>
      </c>
      <c r="GK12" s="37">
        <v>0</v>
      </c>
      <c r="GL12" s="40">
        <v>0</v>
      </c>
      <c r="GM12" s="37">
        <v>0</v>
      </c>
      <c r="GN12" s="40">
        <v>0</v>
      </c>
      <c r="GO12" s="40">
        <v>0</v>
      </c>
      <c r="GP12" s="37"/>
      <c r="GQ12" s="37">
        <v>293</v>
      </c>
      <c r="GR12" s="37">
        <v>0</v>
      </c>
      <c r="GS12" s="37">
        <v>0</v>
      </c>
      <c r="GT12" s="37">
        <v>0</v>
      </c>
    </row>
    <row r="13" spans="1:202" ht="15">
      <c r="A13" s="20" t="s">
        <v>338</v>
      </c>
      <c r="B13" s="21" t="s">
        <v>339</v>
      </c>
      <c r="C13" s="35">
        <v>357</v>
      </c>
      <c r="D13" s="35">
        <v>192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/>
      <c r="L13" s="35">
        <v>20</v>
      </c>
      <c r="M13" s="35">
        <v>337</v>
      </c>
      <c r="N13" s="35">
        <v>357</v>
      </c>
      <c r="O13" s="35">
        <v>0</v>
      </c>
      <c r="P13" s="35">
        <v>192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 t="s">
        <v>510</v>
      </c>
      <c r="Y13" s="35">
        <v>82</v>
      </c>
      <c r="Z13" s="35" t="s">
        <v>510</v>
      </c>
      <c r="AA13" s="35" t="s">
        <v>510</v>
      </c>
      <c r="AB13" s="35" t="s">
        <v>510</v>
      </c>
      <c r="AC13" s="35" t="s">
        <v>510</v>
      </c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>
        <v>2</v>
      </c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6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>
        <v>6</v>
      </c>
      <c r="DU13" s="37"/>
      <c r="DV13" s="37"/>
      <c r="DW13" s="37">
        <v>1</v>
      </c>
      <c r="DX13" s="37"/>
      <c r="DY13" s="37"/>
      <c r="DZ13" s="37">
        <v>194</v>
      </c>
      <c r="EA13" s="37"/>
      <c r="EB13" s="37"/>
      <c r="EC13" s="37">
        <v>34</v>
      </c>
      <c r="ED13" s="37">
        <v>49</v>
      </c>
      <c r="EE13" s="37">
        <v>13</v>
      </c>
      <c r="EF13" s="37"/>
      <c r="EG13" s="37"/>
      <c r="EH13" s="37"/>
      <c r="EI13" s="37">
        <v>7</v>
      </c>
      <c r="EJ13" s="37">
        <v>1</v>
      </c>
      <c r="EK13" s="37"/>
      <c r="EL13" s="37">
        <v>1</v>
      </c>
      <c r="EM13" s="37">
        <v>1</v>
      </c>
      <c r="EN13" s="37"/>
      <c r="EO13" s="37">
        <v>6</v>
      </c>
      <c r="EP13" s="37"/>
      <c r="EQ13" s="37">
        <v>22</v>
      </c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>
        <v>192</v>
      </c>
      <c r="FX13" s="37">
        <v>192</v>
      </c>
      <c r="FY13" s="37"/>
      <c r="FZ13" s="37">
        <v>0</v>
      </c>
      <c r="GA13" s="37"/>
      <c r="GB13" s="37">
        <v>192</v>
      </c>
      <c r="GC13" s="40">
        <v>192</v>
      </c>
      <c r="GD13" s="37">
        <v>0.56973293768546</v>
      </c>
      <c r="GE13" s="40">
        <v>0</v>
      </c>
      <c r="GF13" s="37">
        <v>0</v>
      </c>
      <c r="GG13" s="40">
        <v>0</v>
      </c>
      <c r="GH13" s="40">
        <v>0</v>
      </c>
      <c r="GI13" s="37">
        <v>0</v>
      </c>
      <c r="GJ13" s="40">
        <v>0</v>
      </c>
      <c r="GK13" s="37">
        <v>0</v>
      </c>
      <c r="GL13" s="40">
        <v>0</v>
      </c>
      <c r="GM13" s="37">
        <v>0</v>
      </c>
      <c r="GN13" s="40">
        <v>0</v>
      </c>
      <c r="GO13" s="40">
        <v>0</v>
      </c>
      <c r="GP13" s="37"/>
      <c r="GQ13" s="37">
        <v>192</v>
      </c>
      <c r="GR13" s="37"/>
      <c r="GS13" s="37">
        <v>0</v>
      </c>
      <c r="GT13" s="37">
        <v>0</v>
      </c>
    </row>
    <row r="14" spans="1:202" ht="15">
      <c r="A14" s="20" t="s">
        <v>340</v>
      </c>
      <c r="B14" s="21" t="s">
        <v>341</v>
      </c>
      <c r="C14" s="35">
        <v>160</v>
      </c>
      <c r="D14" s="35">
        <v>133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/>
      <c r="L14" s="35">
        <v>19</v>
      </c>
      <c r="M14" s="35">
        <v>141</v>
      </c>
      <c r="N14" s="35">
        <v>160</v>
      </c>
      <c r="O14" s="35">
        <v>0</v>
      </c>
      <c r="P14" s="35">
        <v>133</v>
      </c>
      <c r="Q14" s="35">
        <v>27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 t="s">
        <v>510</v>
      </c>
      <c r="Y14" s="35">
        <v>119</v>
      </c>
      <c r="Z14" s="35" t="s">
        <v>510</v>
      </c>
      <c r="AA14" s="35" t="s">
        <v>510</v>
      </c>
      <c r="AB14" s="35" t="s">
        <v>510</v>
      </c>
      <c r="AC14" s="35" t="s">
        <v>510</v>
      </c>
      <c r="AD14" s="35"/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  <c r="AV14" s="35">
        <v>0</v>
      </c>
      <c r="AW14" s="35">
        <v>0</v>
      </c>
      <c r="AX14" s="35">
        <v>0</v>
      </c>
      <c r="AY14" s="35">
        <v>0</v>
      </c>
      <c r="AZ14" s="35">
        <v>0</v>
      </c>
      <c r="BA14" s="35">
        <v>0</v>
      </c>
      <c r="BB14" s="35">
        <v>0</v>
      </c>
      <c r="BC14" s="35">
        <v>0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0</v>
      </c>
      <c r="BJ14" s="35">
        <v>0</v>
      </c>
      <c r="BK14" s="35">
        <v>0</v>
      </c>
      <c r="BL14" s="35">
        <v>0</v>
      </c>
      <c r="BM14" s="35">
        <v>0</v>
      </c>
      <c r="BN14" s="35">
        <v>0</v>
      </c>
      <c r="BO14" s="35">
        <v>0</v>
      </c>
      <c r="BP14" s="35">
        <v>0</v>
      </c>
      <c r="BQ14" s="35">
        <v>0</v>
      </c>
      <c r="BR14" s="35">
        <v>0</v>
      </c>
      <c r="BS14" s="35">
        <v>0</v>
      </c>
      <c r="BT14" s="35">
        <v>0</v>
      </c>
      <c r="BU14" s="35">
        <v>0</v>
      </c>
      <c r="BV14" s="35">
        <v>0</v>
      </c>
      <c r="BW14" s="35">
        <v>0</v>
      </c>
      <c r="BX14" s="35">
        <v>0</v>
      </c>
      <c r="BY14" s="35">
        <v>0</v>
      </c>
      <c r="BZ14" s="35">
        <v>0</v>
      </c>
      <c r="CA14" s="35">
        <v>0</v>
      </c>
      <c r="CB14" s="35">
        <v>0</v>
      </c>
      <c r="CC14" s="35">
        <v>0</v>
      </c>
      <c r="CD14" s="35">
        <v>0</v>
      </c>
      <c r="CE14" s="35">
        <v>0</v>
      </c>
      <c r="CF14" s="35">
        <v>0</v>
      </c>
      <c r="CG14" s="35">
        <v>0</v>
      </c>
      <c r="CH14" s="35">
        <v>0</v>
      </c>
      <c r="CI14" s="35">
        <v>0</v>
      </c>
      <c r="CJ14" s="35">
        <v>0</v>
      </c>
      <c r="CK14" s="35">
        <v>0</v>
      </c>
      <c r="CL14" s="35">
        <v>0</v>
      </c>
      <c r="CM14" s="35">
        <v>0</v>
      </c>
      <c r="CN14" s="35">
        <v>0</v>
      </c>
      <c r="CO14" s="35">
        <v>0</v>
      </c>
      <c r="CP14" s="35">
        <v>0</v>
      </c>
      <c r="CQ14" s="35">
        <v>0</v>
      </c>
      <c r="CR14" s="35">
        <v>0</v>
      </c>
      <c r="CS14" s="35">
        <v>0</v>
      </c>
      <c r="CT14" s="35">
        <v>0</v>
      </c>
      <c r="CU14" s="35">
        <v>0</v>
      </c>
      <c r="CV14" s="35">
        <v>0</v>
      </c>
      <c r="CW14" s="35">
        <v>0</v>
      </c>
      <c r="CX14" s="35">
        <v>0</v>
      </c>
      <c r="CY14" s="35">
        <v>0</v>
      </c>
      <c r="CZ14" s="35">
        <v>0</v>
      </c>
      <c r="DA14" s="35">
        <v>0</v>
      </c>
      <c r="DB14" s="35">
        <v>0</v>
      </c>
      <c r="DC14" s="35">
        <v>0</v>
      </c>
      <c r="DD14" s="35">
        <v>0</v>
      </c>
      <c r="DE14" s="35">
        <v>0</v>
      </c>
      <c r="DF14" s="36">
        <v>0</v>
      </c>
      <c r="DG14" s="37">
        <v>0</v>
      </c>
      <c r="DH14" s="37">
        <v>0</v>
      </c>
      <c r="DI14" s="37">
        <v>0</v>
      </c>
      <c r="DJ14" s="37">
        <v>0</v>
      </c>
      <c r="DK14" s="37">
        <v>0</v>
      </c>
      <c r="DL14" s="37">
        <v>0</v>
      </c>
      <c r="DM14" s="37">
        <v>0</v>
      </c>
      <c r="DN14" s="37">
        <v>0</v>
      </c>
      <c r="DO14" s="37">
        <v>0</v>
      </c>
      <c r="DP14" s="37">
        <v>0</v>
      </c>
      <c r="DQ14" s="37">
        <v>0</v>
      </c>
      <c r="DR14" s="37">
        <v>0</v>
      </c>
      <c r="DS14" s="37">
        <v>0</v>
      </c>
      <c r="DT14" s="37">
        <v>0</v>
      </c>
      <c r="DU14" s="37">
        <v>81</v>
      </c>
      <c r="DV14" s="37">
        <v>2</v>
      </c>
      <c r="DW14" s="37">
        <v>0</v>
      </c>
      <c r="DX14" s="37">
        <v>0</v>
      </c>
      <c r="DY14" s="37">
        <v>0</v>
      </c>
      <c r="DZ14" s="37">
        <v>14</v>
      </c>
      <c r="EA14" s="37">
        <v>0</v>
      </c>
      <c r="EB14" s="37">
        <v>0</v>
      </c>
      <c r="EC14" s="37">
        <v>14</v>
      </c>
      <c r="ED14" s="37">
        <v>17</v>
      </c>
      <c r="EE14" s="37">
        <v>3</v>
      </c>
      <c r="EF14" s="37">
        <v>0</v>
      </c>
      <c r="EG14" s="37">
        <v>0</v>
      </c>
      <c r="EH14" s="37">
        <v>0</v>
      </c>
      <c r="EI14" s="37">
        <v>3</v>
      </c>
      <c r="EJ14" s="37">
        <v>4</v>
      </c>
      <c r="EK14" s="37">
        <v>0</v>
      </c>
      <c r="EL14" s="37">
        <v>0</v>
      </c>
      <c r="EM14" s="37">
        <v>0</v>
      </c>
      <c r="EN14" s="37">
        <v>0</v>
      </c>
      <c r="EO14" s="37">
        <v>3</v>
      </c>
      <c r="EP14" s="37">
        <v>0</v>
      </c>
      <c r="EQ14" s="37">
        <v>0</v>
      </c>
      <c r="ER14" s="37">
        <v>0</v>
      </c>
      <c r="ES14" s="37">
        <v>0</v>
      </c>
      <c r="ET14" s="37">
        <v>0</v>
      </c>
      <c r="EU14" s="37">
        <v>0</v>
      </c>
      <c r="EV14" s="37">
        <v>0</v>
      </c>
      <c r="EW14" s="37">
        <v>0</v>
      </c>
      <c r="EX14" s="37">
        <v>0</v>
      </c>
      <c r="EY14" s="37">
        <v>0</v>
      </c>
      <c r="EZ14" s="37">
        <v>0</v>
      </c>
      <c r="FA14" s="37">
        <v>0</v>
      </c>
      <c r="FB14" s="37">
        <v>0</v>
      </c>
      <c r="FC14" s="37">
        <v>0</v>
      </c>
      <c r="FD14" s="37">
        <v>0</v>
      </c>
      <c r="FE14" s="37">
        <v>0</v>
      </c>
      <c r="FF14" s="37">
        <v>0</v>
      </c>
      <c r="FG14" s="37">
        <v>0</v>
      </c>
      <c r="FH14" s="37">
        <v>0</v>
      </c>
      <c r="FI14" s="37">
        <v>0</v>
      </c>
      <c r="FJ14" s="37">
        <v>0</v>
      </c>
      <c r="FK14" s="37">
        <v>0</v>
      </c>
      <c r="FL14" s="37">
        <v>0</v>
      </c>
      <c r="FM14" s="37">
        <v>0</v>
      </c>
      <c r="FN14" s="37">
        <v>0</v>
      </c>
      <c r="FO14" s="37">
        <v>0</v>
      </c>
      <c r="FP14" s="37">
        <v>0</v>
      </c>
      <c r="FQ14" s="37">
        <v>0</v>
      </c>
      <c r="FR14" s="37">
        <v>0</v>
      </c>
      <c r="FS14" s="37">
        <v>0</v>
      </c>
      <c r="FT14" s="37">
        <v>0</v>
      </c>
      <c r="FU14" s="37">
        <v>0</v>
      </c>
      <c r="FV14" s="37">
        <v>0</v>
      </c>
      <c r="FW14" s="37">
        <v>133</v>
      </c>
      <c r="FX14" s="37">
        <v>104</v>
      </c>
      <c r="FY14" s="37">
        <v>29</v>
      </c>
      <c r="FZ14" s="37">
        <v>0</v>
      </c>
      <c r="GA14" s="37"/>
      <c r="GB14" s="37">
        <v>133</v>
      </c>
      <c r="GC14" s="40">
        <v>104</v>
      </c>
      <c r="GD14" s="37">
        <v>0.7375886524822695</v>
      </c>
      <c r="GE14" s="40">
        <v>29</v>
      </c>
      <c r="GF14" s="37">
        <v>0.20567375886524822</v>
      </c>
      <c r="GG14" s="40">
        <v>0</v>
      </c>
      <c r="GH14" s="40">
        <v>0</v>
      </c>
      <c r="GI14" s="37">
        <v>0</v>
      </c>
      <c r="GJ14" s="40">
        <v>0</v>
      </c>
      <c r="GK14" s="37">
        <v>0</v>
      </c>
      <c r="GL14" s="40">
        <v>0</v>
      </c>
      <c r="GM14" s="37">
        <v>0</v>
      </c>
      <c r="GN14" s="40">
        <v>0</v>
      </c>
      <c r="GO14" s="40">
        <v>0</v>
      </c>
      <c r="GP14" s="37"/>
      <c r="GQ14" s="37">
        <v>133</v>
      </c>
      <c r="GR14" s="37">
        <v>29</v>
      </c>
      <c r="GS14" s="37">
        <v>29</v>
      </c>
      <c r="GT14" s="37">
        <v>0</v>
      </c>
    </row>
    <row r="15" spans="1:202" ht="15">
      <c r="A15" s="20" t="s">
        <v>342</v>
      </c>
      <c r="B15" s="21" t="s">
        <v>343</v>
      </c>
      <c r="C15" s="35">
        <v>587</v>
      </c>
      <c r="D15" s="35">
        <v>464</v>
      </c>
      <c r="E15" s="35">
        <v>0</v>
      </c>
      <c r="F15" s="35">
        <v>0</v>
      </c>
      <c r="G15" s="35">
        <v>9</v>
      </c>
      <c r="H15" s="35">
        <v>6</v>
      </c>
      <c r="I15" s="35">
        <v>0</v>
      </c>
      <c r="J15" s="35">
        <v>0</v>
      </c>
      <c r="K15" s="35"/>
      <c r="L15" s="35">
        <v>70</v>
      </c>
      <c r="M15" s="35">
        <v>517</v>
      </c>
      <c r="N15" s="35">
        <v>587</v>
      </c>
      <c r="O15" s="35">
        <v>0</v>
      </c>
      <c r="P15" s="35">
        <v>464</v>
      </c>
      <c r="Q15" s="35">
        <v>122</v>
      </c>
      <c r="R15" s="35">
        <v>1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 t="s">
        <v>510</v>
      </c>
      <c r="Y15" s="35">
        <v>86</v>
      </c>
      <c r="Z15" s="35" t="s">
        <v>510</v>
      </c>
      <c r="AA15" s="35" t="s">
        <v>510</v>
      </c>
      <c r="AB15" s="35" t="s">
        <v>510</v>
      </c>
      <c r="AC15" s="35" t="s">
        <v>510</v>
      </c>
      <c r="AD15" s="35"/>
      <c r="AE15" s="35"/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4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/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0</v>
      </c>
      <c r="BH15" s="35">
        <v>0</v>
      </c>
      <c r="BI15" s="35">
        <v>0</v>
      </c>
      <c r="BJ15" s="35">
        <v>0</v>
      </c>
      <c r="BK15" s="35">
        <v>0</v>
      </c>
      <c r="BL15" s="35">
        <v>0</v>
      </c>
      <c r="BM15" s="35">
        <v>0</v>
      </c>
      <c r="BN15" s="35">
        <v>0</v>
      </c>
      <c r="BO15" s="35">
        <v>0</v>
      </c>
      <c r="BP15" s="35">
        <v>0</v>
      </c>
      <c r="BQ15" s="35">
        <v>0</v>
      </c>
      <c r="BR15" s="35">
        <v>0</v>
      </c>
      <c r="BS15" s="35">
        <v>0</v>
      </c>
      <c r="BT15" s="35">
        <v>0</v>
      </c>
      <c r="BU15" s="35">
        <v>0</v>
      </c>
      <c r="BV15" s="35">
        <v>0</v>
      </c>
      <c r="BW15" s="35">
        <v>0</v>
      </c>
      <c r="BX15" s="35">
        <v>0</v>
      </c>
      <c r="BY15" s="35">
        <v>0</v>
      </c>
      <c r="BZ15" s="35">
        <v>0</v>
      </c>
      <c r="CA15" s="35">
        <v>0</v>
      </c>
      <c r="CB15" s="35">
        <v>0</v>
      </c>
      <c r="CC15" s="35">
        <v>0</v>
      </c>
      <c r="CD15" s="35">
        <v>0</v>
      </c>
      <c r="CE15" s="35">
        <v>0</v>
      </c>
      <c r="CF15" s="35">
        <v>0</v>
      </c>
      <c r="CG15" s="35">
        <v>0</v>
      </c>
      <c r="CH15" s="35">
        <v>0</v>
      </c>
      <c r="CI15" s="35">
        <v>0</v>
      </c>
      <c r="CJ15" s="35">
        <v>0</v>
      </c>
      <c r="CK15" s="35">
        <v>0</v>
      </c>
      <c r="CL15" s="35">
        <v>0</v>
      </c>
      <c r="CM15" s="35">
        <v>0</v>
      </c>
      <c r="CN15" s="35">
        <v>0</v>
      </c>
      <c r="CO15" s="35">
        <v>0</v>
      </c>
      <c r="CP15" s="35">
        <v>0</v>
      </c>
      <c r="CQ15" s="35">
        <v>0</v>
      </c>
      <c r="CR15" s="35">
        <v>0</v>
      </c>
      <c r="CS15" s="35">
        <v>0</v>
      </c>
      <c r="CT15" s="35">
        <v>0</v>
      </c>
      <c r="CU15" s="35">
        <v>0</v>
      </c>
      <c r="CV15" s="35">
        <v>0</v>
      </c>
      <c r="CW15" s="35">
        <v>0</v>
      </c>
      <c r="CX15" s="35">
        <v>0</v>
      </c>
      <c r="CY15" s="35">
        <v>0</v>
      </c>
      <c r="CZ15" s="35">
        <v>0</v>
      </c>
      <c r="DA15" s="35">
        <v>0</v>
      </c>
      <c r="DB15" s="35">
        <v>0</v>
      </c>
      <c r="DC15" s="35">
        <v>0</v>
      </c>
      <c r="DD15" s="35">
        <v>0</v>
      </c>
      <c r="DE15" s="35">
        <v>0</v>
      </c>
      <c r="DF15" s="36">
        <v>0</v>
      </c>
      <c r="DG15" s="37">
        <v>0</v>
      </c>
      <c r="DH15" s="37">
        <v>0</v>
      </c>
      <c r="DI15" s="37">
        <v>0</v>
      </c>
      <c r="DJ15" s="37">
        <v>0</v>
      </c>
      <c r="DK15" s="37">
        <v>0</v>
      </c>
      <c r="DL15" s="37">
        <v>0</v>
      </c>
      <c r="DM15" s="37">
        <v>0</v>
      </c>
      <c r="DN15" s="37">
        <v>0</v>
      </c>
      <c r="DO15" s="37">
        <v>0</v>
      </c>
      <c r="DP15" s="37">
        <v>0</v>
      </c>
      <c r="DQ15" s="37">
        <v>0</v>
      </c>
      <c r="DR15" s="37">
        <v>0</v>
      </c>
      <c r="DS15" s="37">
        <v>0</v>
      </c>
      <c r="DT15" s="37">
        <v>0</v>
      </c>
      <c r="DU15" s="37">
        <v>1</v>
      </c>
      <c r="DV15" s="37">
        <v>0</v>
      </c>
      <c r="DW15" s="37">
        <v>0</v>
      </c>
      <c r="DX15" s="37">
        <v>0</v>
      </c>
      <c r="DY15" s="37">
        <v>0</v>
      </c>
      <c r="DZ15" s="37">
        <v>31</v>
      </c>
      <c r="EA15" s="37">
        <v>0</v>
      </c>
      <c r="EB15" s="37">
        <v>0</v>
      </c>
      <c r="EC15" s="37">
        <v>94</v>
      </c>
      <c r="ED15" s="37">
        <v>172</v>
      </c>
      <c r="EE15" s="37">
        <v>24</v>
      </c>
      <c r="EF15" s="37">
        <v>0</v>
      </c>
      <c r="EG15" s="37">
        <v>0</v>
      </c>
      <c r="EH15" s="37">
        <v>6</v>
      </c>
      <c r="EI15" s="37">
        <v>23</v>
      </c>
      <c r="EJ15" s="37">
        <v>25</v>
      </c>
      <c r="EK15" s="37">
        <v>1</v>
      </c>
      <c r="EL15" s="37">
        <v>0</v>
      </c>
      <c r="EM15" s="37">
        <v>0</v>
      </c>
      <c r="EN15" s="37">
        <v>0</v>
      </c>
      <c r="EO15" s="37">
        <v>65</v>
      </c>
      <c r="EP15" s="37">
        <v>0</v>
      </c>
      <c r="EQ15" s="37">
        <v>71</v>
      </c>
      <c r="ER15" s="37">
        <v>0</v>
      </c>
      <c r="ES15" s="37">
        <v>0</v>
      </c>
      <c r="ET15" s="37">
        <v>0</v>
      </c>
      <c r="EU15" s="37">
        <v>0</v>
      </c>
      <c r="EV15" s="37">
        <v>0</v>
      </c>
      <c r="EW15" s="37">
        <v>0</v>
      </c>
      <c r="EX15" s="37">
        <v>0</v>
      </c>
      <c r="EY15" s="37">
        <v>0</v>
      </c>
      <c r="EZ15" s="37">
        <v>0</v>
      </c>
      <c r="FA15" s="37">
        <v>0</v>
      </c>
      <c r="FB15" s="37">
        <v>0</v>
      </c>
      <c r="FC15" s="37">
        <v>0</v>
      </c>
      <c r="FD15" s="37">
        <v>0</v>
      </c>
      <c r="FE15" s="37">
        <v>0</v>
      </c>
      <c r="FF15" s="37">
        <v>0</v>
      </c>
      <c r="FG15" s="37">
        <v>0</v>
      </c>
      <c r="FH15" s="37">
        <v>0</v>
      </c>
      <c r="FI15" s="37">
        <v>0</v>
      </c>
      <c r="FJ15" s="37">
        <v>0</v>
      </c>
      <c r="FK15" s="37">
        <v>0</v>
      </c>
      <c r="FL15" s="37">
        <v>0</v>
      </c>
      <c r="FM15" s="37">
        <v>0</v>
      </c>
      <c r="FN15" s="37">
        <v>0</v>
      </c>
      <c r="FO15" s="37">
        <v>0</v>
      </c>
      <c r="FP15" s="37">
        <v>0</v>
      </c>
      <c r="FQ15" s="37">
        <v>0</v>
      </c>
      <c r="FR15" s="37">
        <v>0</v>
      </c>
      <c r="FS15" s="37">
        <v>0</v>
      </c>
      <c r="FT15" s="37">
        <v>0</v>
      </c>
      <c r="FU15" s="37">
        <v>0</v>
      </c>
      <c r="FV15" s="37">
        <v>0</v>
      </c>
      <c r="FW15" s="37">
        <v>464</v>
      </c>
      <c r="FX15" s="37">
        <v>395</v>
      </c>
      <c r="FY15" s="37">
        <v>58</v>
      </c>
      <c r="FZ15" s="37">
        <v>11</v>
      </c>
      <c r="GA15" s="37"/>
      <c r="GB15" s="37">
        <v>464</v>
      </c>
      <c r="GC15" s="40">
        <v>395</v>
      </c>
      <c r="GD15" s="37">
        <v>0.8512931034482759</v>
      </c>
      <c r="GE15" s="40">
        <v>58</v>
      </c>
      <c r="GF15" s="37">
        <v>0.125</v>
      </c>
      <c r="GG15" s="40">
        <v>11</v>
      </c>
      <c r="GH15" s="40">
        <v>0.023706896551724137</v>
      </c>
      <c r="GI15" s="37">
        <v>0</v>
      </c>
      <c r="GJ15" s="40">
        <v>0</v>
      </c>
      <c r="GK15" s="37">
        <v>0</v>
      </c>
      <c r="GL15" s="40">
        <v>0</v>
      </c>
      <c r="GM15" s="37">
        <v>0</v>
      </c>
      <c r="GN15" s="40">
        <v>0</v>
      </c>
      <c r="GO15" s="40">
        <v>0</v>
      </c>
      <c r="GP15" s="37"/>
      <c r="GQ15" s="37">
        <v>464</v>
      </c>
      <c r="GR15" s="37">
        <v>58</v>
      </c>
      <c r="GS15" s="37">
        <v>58</v>
      </c>
      <c r="GT15" s="37">
        <v>0</v>
      </c>
    </row>
    <row r="16" spans="1:202" ht="15">
      <c r="A16" s="20" t="s">
        <v>344</v>
      </c>
      <c r="B16" s="21" t="s">
        <v>345</v>
      </c>
      <c r="C16" s="35">
        <v>359</v>
      </c>
      <c r="D16" s="35">
        <v>284</v>
      </c>
      <c r="E16" s="35">
        <v>0</v>
      </c>
      <c r="F16" s="35">
        <v>0</v>
      </c>
      <c r="G16" s="35">
        <v>14</v>
      </c>
      <c r="H16" s="35">
        <v>10</v>
      </c>
      <c r="I16" s="35">
        <v>0</v>
      </c>
      <c r="J16" s="35">
        <v>0</v>
      </c>
      <c r="K16" s="35"/>
      <c r="L16" s="35">
        <v>37</v>
      </c>
      <c r="M16" s="35">
        <v>322</v>
      </c>
      <c r="N16" s="35">
        <v>359</v>
      </c>
      <c r="O16" s="35">
        <v>0</v>
      </c>
      <c r="P16" s="35">
        <v>284</v>
      </c>
      <c r="Q16" s="35">
        <v>75</v>
      </c>
      <c r="R16" s="35">
        <v>3</v>
      </c>
      <c r="S16" s="35">
        <v>11</v>
      </c>
      <c r="T16" s="35">
        <v>14</v>
      </c>
      <c r="U16" s="35">
        <v>0</v>
      </c>
      <c r="V16" s="35">
        <v>10</v>
      </c>
      <c r="W16" s="35">
        <v>4</v>
      </c>
      <c r="X16" s="35" t="s">
        <v>510</v>
      </c>
      <c r="Y16" s="35">
        <v>219</v>
      </c>
      <c r="Z16" s="35" t="s">
        <v>510</v>
      </c>
      <c r="AA16" s="35" t="s">
        <v>510</v>
      </c>
      <c r="AB16" s="35" t="s">
        <v>510</v>
      </c>
      <c r="AC16" s="35" t="s">
        <v>510</v>
      </c>
      <c r="AD16" s="35"/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0</v>
      </c>
      <c r="BJ16" s="35">
        <v>0</v>
      </c>
      <c r="BK16" s="35">
        <v>0</v>
      </c>
      <c r="BL16" s="35">
        <v>0</v>
      </c>
      <c r="BM16" s="35">
        <v>0</v>
      </c>
      <c r="BN16" s="35">
        <v>0</v>
      </c>
      <c r="BO16" s="35">
        <v>0</v>
      </c>
      <c r="BP16" s="35">
        <v>0</v>
      </c>
      <c r="BQ16" s="35">
        <v>0</v>
      </c>
      <c r="BR16" s="35">
        <v>0</v>
      </c>
      <c r="BS16" s="35">
        <v>0</v>
      </c>
      <c r="BT16" s="35">
        <v>0</v>
      </c>
      <c r="BU16" s="35">
        <v>0</v>
      </c>
      <c r="BV16" s="35">
        <v>0</v>
      </c>
      <c r="BW16" s="35">
        <v>0</v>
      </c>
      <c r="BX16" s="35">
        <v>0</v>
      </c>
      <c r="BY16" s="35">
        <v>0</v>
      </c>
      <c r="BZ16" s="35">
        <v>0</v>
      </c>
      <c r="CA16" s="35">
        <v>0</v>
      </c>
      <c r="CB16" s="35">
        <v>0</v>
      </c>
      <c r="CC16" s="35">
        <v>0</v>
      </c>
      <c r="CD16" s="35">
        <v>0</v>
      </c>
      <c r="CE16" s="35">
        <v>0</v>
      </c>
      <c r="CF16" s="35">
        <v>0</v>
      </c>
      <c r="CG16" s="35">
        <v>0</v>
      </c>
      <c r="CH16" s="35">
        <v>0</v>
      </c>
      <c r="CI16" s="35">
        <v>0</v>
      </c>
      <c r="CJ16" s="35">
        <v>0</v>
      </c>
      <c r="CK16" s="35">
        <v>0</v>
      </c>
      <c r="CL16" s="35">
        <v>0</v>
      </c>
      <c r="CM16" s="35">
        <v>0</v>
      </c>
      <c r="CN16" s="35">
        <v>0</v>
      </c>
      <c r="CO16" s="35">
        <v>0</v>
      </c>
      <c r="CP16" s="35">
        <v>0</v>
      </c>
      <c r="CQ16" s="35">
        <v>0</v>
      </c>
      <c r="CR16" s="35">
        <v>0</v>
      </c>
      <c r="CS16" s="35">
        <v>0</v>
      </c>
      <c r="CT16" s="35">
        <v>0</v>
      </c>
      <c r="CU16" s="35">
        <v>0</v>
      </c>
      <c r="CV16" s="35">
        <v>0</v>
      </c>
      <c r="CW16" s="35">
        <v>0</v>
      </c>
      <c r="CX16" s="35">
        <v>0</v>
      </c>
      <c r="CY16" s="35">
        <v>0</v>
      </c>
      <c r="CZ16" s="35">
        <v>0</v>
      </c>
      <c r="DA16" s="35">
        <v>0</v>
      </c>
      <c r="DB16" s="35">
        <v>0</v>
      </c>
      <c r="DC16" s="35">
        <v>0</v>
      </c>
      <c r="DD16" s="35">
        <v>0</v>
      </c>
      <c r="DE16" s="35">
        <v>0</v>
      </c>
      <c r="DF16" s="36">
        <v>0</v>
      </c>
      <c r="DG16" s="37">
        <v>0</v>
      </c>
      <c r="DH16" s="37">
        <v>0</v>
      </c>
      <c r="DI16" s="37">
        <v>0</v>
      </c>
      <c r="DJ16" s="37">
        <v>0</v>
      </c>
      <c r="DK16" s="37">
        <v>0</v>
      </c>
      <c r="DL16" s="37">
        <v>0</v>
      </c>
      <c r="DM16" s="37">
        <v>0</v>
      </c>
      <c r="DN16" s="37">
        <v>0</v>
      </c>
      <c r="DO16" s="37">
        <v>0</v>
      </c>
      <c r="DP16" s="37">
        <v>0</v>
      </c>
      <c r="DQ16" s="37">
        <v>0</v>
      </c>
      <c r="DR16" s="37">
        <v>0</v>
      </c>
      <c r="DS16" s="37">
        <v>0</v>
      </c>
      <c r="DT16" s="37">
        <v>0</v>
      </c>
      <c r="DU16" s="37">
        <v>0</v>
      </c>
      <c r="DV16" s="37">
        <v>3</v>
      </c>
      <c r="DW16" s="37">
        <v>0</v>
      </c>
      <c r="DX16" s="37">
        <v>2</v>
      </c>
      <c r="DY16" s="37">
        <v>0</v>
      </c>
      <c r="DZ16" s="37">
        <v>23</v>
      </c>
      <c r="EA16" s="37">
        <v>0</v>
      </c>
      <c r="EB16" s="37">
        <v>0</v>
      </c>
      <c r="EC16" s="37">
        <v>62</v>
      </c>
      <c r="ED16" s="37">
        <v>72</v>
      </c>
      <c r="EE16" s="37">
        <v>15</v>
      </c>
      <c r="EF16" s="37">
        <v>0</v>
      </c>
      <c r="EG16" s="37">
        <v>0</v>
      </c>
      <c r="EH16" s="37">
        <v>0</v>
      </c>
      <c r="EI16" s="37">
        <v>8</v>
      </c>
      <c r="EJ16" s="37">
        <v>1</v>
      </c>
      <c r="EK16" s="37">
        <v>1</v>
      </c>
      <c r="EL16" s="37">
        <v>0</v>
      </c>
      <c r="EM16" s="37">
        <v>1</v>
      </c>
      <c r="EN16" s="37">
        <v>0</v>
      </c>
      <c r="EO16" s="37">
        <v>8</v>
      </c>
      <c r="EP16" s="37">
        <v>0</v>
      </c>
      <c r="EQ16" s="37">
        <v>123</v>
      </c>
      <c r="ER16" s="37">
        <v>0</v>
      </c>
      <c r="ES16" s="37">
        <v>0</v>
      </c>
      <c r="ET16" s="37">
        <v>0</v>
      </c>
      <c r="EU16" s="37">
        <v>1</v>
      </c>
      <c r="EV16" s="37">
        <v>2</v>
      </c>
      <c r="EW16" s="37">
        <v>0</v>
      </c>
      <c r="EX16" s="37">
        <v>0</v>
      </c>
      <c r="EY16" s="37">
        <v>0</v>
      </c>
      <c r="EZ16" s="37">
        <v>0</v>
      </c>
      <c r="FA16" s="37">
        <v>0</v>
      </c>
      <c r="FB16" s="37">
        <v>0</v>
      </c>
      <c r="FC16" s="37">
        <v>0</v>
      </c>
      <c r="FD16" s="37">
        <v>0</v>
      </c>
      <c r="FE16" s="37">
        <v>0</v>
      </c>
      <c r="FF16" s="37">
        <v>0</v>
      </c>
      <c r="FG16" s="37">
        <v>0</v>
      </c>
      <c r="FH16" s="37">
        <v>0</v>
      </c>
      <c r="FI16" s="37">
        <v>0</v>
      </c>
      <c r="FJ16" s="37">
        <v>0</v>
      </c>
      <c r="FK16" s="37">
        <v>0</v>
      </c>
      <c r="FL16" s="37">
        <v>0</v>
      </c>
      <c r="FM16" s="37">
        <v>0</v>
      </c>
      <c r="FN16" s="37">
        <v>0</v>
      </c>
      <c r="FO16" s="37">
        <v>0</v>
      </c>
      <c r="FP16" s="37">
        <v>0</v>
      </c>
      <c r="FQ16" s="37">
        <v>0</v>
      </c>
      <c r="FR16" s="37">
        <v>0</v>
      </c>
      <c r="FS16" s="37">
        <v>0</v>
      </c>
      <c r="FT16" s="37">
        <v>0</v>
      </c>
      <c r="FU16" s="37">
        <v>0</v>
      </c>
      <c r="FV16" s="37">
        <v>0</v>
      </c>
      <c r="FW16" s="37">
        <v>284</v>
      </c>
      <c r="FX16" s="37">
        <v>266</v>
      </c>
      <c r="FY16" s="37">
        <v>18</v>
      </c>
      <c r="FZ16" s="37">
        <v>0</v>
      </c>
      <c r="GA16" s="37"/>
      <c r="GB16" s="37">
        <v>284</v>
      </c>
      <c r="GC16" s="40">
        <v>266</v>
      </c>
      <c r="GD16" s="37">
        <v>0.8260869565217391</v>
      </c>
      <c r="GE16" s="40">
        <v>18</v>
      </c>
      <c r="GF16" s="37">
        <v>0.055900621118012424</v>
      </c>
      <c r="GG16" s="40">
        <v>0</v>
      </c>
      <c r="GH16" s="40">
        <v>0</v>
      </c>
      <c r="GI16" s="37">
        <v>0</v>
      </c>
      <c r="GJ16" s="40">
        <v>0</v>
      </c>
      <c r="GK16" s="37">
        <v>0</v>
      </c>
      <c r="GL16" s="40">
        <v>0</v>
      </c>
      <c r="GM16" s="37">
        <v>0</v>
      </c>
      <c r="GN16" s="40">
        <v>0</v>
      </c>
      <c r="GO16" s="40">
        <v>0</v>
      </c>
      <c r="GP16" s="37"/>
      <c r="GQ16" s="37">
        <v>284</v>
      </c>
      <c r="GR16" s="37">
        <v>18</v>
      </c>
      <c r="GS16" s="37">
        <v>18</v>
      </c>
      <c r="GT16" s="37">
        <v>0</v>
      </c>
    </row>
    <row r="17" spans="1:202" ht="15">
      <c r="A17" s="20" t="s">
        <v>346</v>
      </c>
      <c r="B17" s="21" t="s">
        <v>347</v>
      </c>
      <c r="C17" s="35">
        <v>4</v>
      </c>
      <c r="D17" s="35">
        <v>4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/>
      <c r="L17" s="35">
        <v>0</v>
      </c>
      <c r="M17" s="35">
        <v>4</v>
      </c>
      <c r="N17" s="35">
        <v>4</v>
      </c>
      <c r="O17" s="35">
        <v>1</v>
      </c>
      <c r="P17" s="35">
        <v>3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 t="s">
        <v>510</v>
      </c>
      <c r="Y17" s="35">
        <v>0</v>
      </c>
      <c r="Z17" s="35" t="s">
        <v>510</v>
      </c>
      <c r="AA17" s="35" t="s">
        <v>510</v>
      </c>
      <c r="AB17" s="35" t="s">
        <v>510</v>
      </c>
      <c r="AC17" s="35" t="s">
        <v>510</v>
      </c>
      <c r="AD17" s="35"/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0</v>
      </c>
      <c r="AV17" s="35">
        <v>0</v>
      </c>
      <c r="AW17" s="35">
        <v>0</v>
      </c>
      <c r="AX17" s="35">
        <v>0</v>
      </c>
      <c r="AY17" s="35">
        <v>0</v>
      </c>
      <c r="AZ17" s="35">
        <v>0</v>
      </c>
      <c r="BA17" s="35">
        <v>0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</v>
      </c>
      <c r="BJ17" s="35">
        <v>0</v>
      </c>
      <c r="BK17" s="35">
        <v>0</v>
      </c>
      <c r="BL17" s="35">
        <v>0</v>
      </c>
      <c r="BM17" s="35">
        <v>0</v>
      </c>
      <c r="BN17" s="35">
        <v>0</v>
      </c>
      <c r="BO17" s="35">
        <v>0</v>
      </c>
      <c r="BP17" s="35">
        <v>0</v>
      </c>
      <c r="BQ17" s="35">
        <v>0</v>
      </c>
      <c r="BR17" s="35">
        <v>4</v>
      </c>
      <c r="BS17" s="35">
        <v>0</v>
      </c>
      <c r="BT17" s="35">
        <v>0</v>
      </c>
      <c r="BU17" s="35">
        <v>0</v>
      </c>
      <c r="BV17" s="35">
        <v>0</v>
      </c>
      <c r="BW17" s="35">
        <v>0</v>
      </c>
      <c r="BX17" s="35">
        <v>0</v>
      </c>
      <c r="BY17" s="35">
        <v>0</v>
      </c>
      <c r="BZ17" s="35">
        <v>0</v>
      </c>
      <c r="CA17" s="35">
        <v>0</v>
      </c>
      <c r="CB17" s="35">
        <v>0</v>
      </c>
      <c r="CC17" s="35">
        <v>0</v>
      </c>
      <c r="CD17" s="35">
        <v>0</v>
      </c>
      <c r="CE17" s="35">
        <v>0</v>
      </c>
      <c r="CF17" s="35">
        <v>0</v>
      </c>
      <c r="CG17" s="35">
        <v>0</v>
      </c>
      <c r="CH17" s="35">
        <v>0</v>
      </c>
      <c r="CI17" s="35">
        <v>0</v>
      </c>
      <c r="CJ17" s="35">
        <v>0</v>
      </c>
      <c r="CK17" s="35">
        <v>0</v>
      </c>
      <c r="CL17" s="35">
        <v>0</v>
      </c>
      <c r="CM17" s="35">
        <v>0</v>
      </c>
      <c r="CN17" s="35">
        <v>0</v>
      </c>
      <c r="CO17" s="35">
        <v>0</v>
      </c>
      <c r="CP17" s="35">
        <v>0</v>
      </c>
      <c r="CQ17" s="35">
        <v>0</v>
      </c>
      <c r="CR17" s="35">
        <v>0</v>
      </c>
      <c r="CS17" s="35">
        <v>0</v>
      </c>
      <c r="CT17" s="35">
        <v>0</v>
      </c>
      <c r="CU17" s="35">
        <v>0</v>
      </c>
      <c r="CV17" s="35">
        <v>0</v>
      </c>
      <c r="CW17" s="35">
        <v>0</v>
      </c>
      <c r="CX17" s="35">
        <v>0</v>
      </c>
      <c r="CY17" s="35">
        <v>0</v>
      </c>
      <c r="CZ17" s="35">
        <v>0</v>
      </c>
      <c r="DA17" s="35">
        <v>0</v>
      </c>
      <c r="DB17" s="35">
        <v>0</v>
      </c>
      <c r="DC17" s="35">
        <v>0</v>
      </c>
      <c r="DD17" s="35">
        <v>0</v>
      </c>
      <c r="DE17" s="35">
        <v>0</v>
      </c>
      <c r="DF17" s="36">
        <v>0</v>
      </c>
      <c r="DG17" s="37">
        <v>0</v>
      </c>
      <c r="DH17" s="37">
        <v>0</v>
      </c>
      <c r="DI17" s="37">
        <v>0</v>
      </c>
      <c r="DJ17" s="37">
        <v>0</v>
      </c>
      <c r="DK17" s="37">
        <v>0</v>
      </c>
      <c r="DL17" s="37">
        <v>0</v>
      </c>
      <c r="DM17" s="37">
        <v>0</v>
      </c>
      <c r="DN17" s="37">
        <v>0</v>
      </c>
      <c r="DO17" s="37">
        <v>0</v>
      </c>
      <c r="DP17" s="37">
        <v>0</v>
      </c>
      <c r="DQ17" s="37">
        <v>0</v>
      </c>
      <c r="DR17" s="37">
        <v>0</v>
      </c>
      <c r="DS17" s="37">
        <v>0</v>
      </c>
      <c r="DT17" s="37">
        <v>0</v>
      </c>
      <c r="DU17" s="37">
        <v>0</v>
      </c>
      <c r="DV17" s="37">
        <v>0</v>
      </c>
      <c r="DW17" s="37">
        <v>0</v>
      </c>
      <c r="DX17" s="37">
        <v>0</v>
      </c>
      <c r="DY17" s="37">
        <v>0</v>
      </c>
      <c r="DZ17" s="37">
        <v>0</v>
      </c>
      <c r="EA17" s="37">
        <v>0</v>
      </c>
      <c r="EB17" s="37">
        <v>0</v>
      </c>
      <c r="EC17" s="37">
        <v>0</v>
      </c>
      <c r="ED17" s="37">
        <v>0</v>
      </c>
      <c r="EE17" s="37">
        <v>0</v>
      </c>
      <c r="EF17" s="37">
        <v>0</v>
      </c>
      <c r="EG17" s="37">
        <v>0</v>
      </c>
      <c r="EH17" s="37">
        <v>0</v>
      </c>
      <c r="EI17" s="37">
        <v>0</v>
      </c>
      <c r="EJ17" s="37">
        <v>0</v>
      </c>
      <c r="EK17" s="37">
        <v>0</v>
      </c>
      <c r="EL17" s="37">
        <v>0</v>
      </c>
      <c r="EM17" s="37">
        <v>0</v>
      </c>
      <c r="EN17" s="37">
        <v>0</v>
      </c>
      <c r="EO17" s="37">
        <v>0</v>
      </c>
      <c r="EP17" s="37">
        <v>0</v>
      </c>
      <c r="EQ17" s="37">
        <v>0</v>
      </c>
      <c r="ER17" s="37">
        <v>0</v>
      </c>
      <c r="ES17" s="37">
        <v>0</v>
      </c>
      <c r="ET17" s="37">
        <v>0</v>
      </c>
      <c r="EU17" s="37">
        <v>0</v>
      </c>
      <c r="EV17" s="37">
        <v>0</v>
      </c>
      <c r="EW17" s="37">
        <v>0</v>
      </c>
      <c r="EX17" s="37">
        <v>0</v>
      </c>
      <c r="EY17" s="37">
        <v>0</v>
      </c>
      <c r="EZ17" s="37">
        <v>0</v>
      </c>
      <c r="FA17" s="37">
        <v>0</v>
      </c>
      <c r="FB17" s="37">
        <v>0</v>
      </c>
      <c r="FC17" s="37">
        <v>0</v>
      </c>
      <c r="FD17" s="37">
        <v>0</v>
      </c>
      <c r="FE17" s="37">
        <v>0</v>
      </c>
      <c r="FF17" s="37">
        <v>0</v>
      </c>
      <c r="FG17" s="37">
        <v>0</v>
      </c>
      <c r="FH17" s="37">
        <v>0</v>
      </c>
      <c r="FI17" s="37">
        <v>0</v>
      </c>
      <c r="FJ17" s="37">
        <v>0</v>
      </c>
      <c r="FK17" s="37">
        <v>0</v>
      </c>
      <c r="FL17" s="37">
        <v>0</v>
      </c>
      <c r="FM17" s="37">
        <v>0</v>
      </c>
      <c r="FN17" s="37">
        <v>0</v>
      </c>
      <c r="FO17" s="37">
        <v>0</v>
      </c>
      <c r="FP17" s="37">
        <v>0</v>
      </c>
      <c r="FQ17" s="37">
        <v>0</v>
      </c>
      <c r="FR17" s="37">
        <v>0</v>
      </c>
      <c r="FS17" s="37">
        <v>0</v>
      </c>
      <c r="FT17" s="37">
        <v>0</v>
      </c>
      <c r="FU17" s="37">
        <v>0</v>
      </c>
      <c r="FV17" s="37">
        <v>0</v>
      </c>
      <c r="FW17" s="37">
        <v>3</v>
      </c>
      <c r="FX17" s="37">
        <v>3</v>
      </c>
      <c r="FY17" s="37">
        <v>0</v>
      </c>
      <c r="FZ17" s="37">
        <v>0</v>
      </c>
      <c r="GA17" s="37"/>
      <c r="GB17" s="37">
        <v>3</v>
      </c>
      <c r="GC17" s="40">
        <v>3</v>
      </c>
      <c r="GD17" s="37">
        <v>100</v>
      </c>
      <c r="GE17" s="40">
        <v>0</v>
      </c>
      <c r="GF17" s="37">
        <v>0</v>
      </c>
      <c r="GG17" s="40">
        <v>0</v>
      </c>
      <c r="GH17" s="40">
        <v>0</v>
      </c>
      <c r="GI17" s="37">
        <v>0</v>
      </c>
      <c r="GJ17" s="40">
        <v>0</v>
      </c>
      <c r="GK17" s="37">
        <v>0</v>
      </c>
      <c r="GL17" s="40">
        <v>0</v>
      </c>
      <c r="GM17" s="37">
        <v>0</v>
      </c>
      <c r="GN17" s="40">
        <v>0</v>
      </c>
      <c r="GO17" s="40">
        <v>0</v>
      </c>
      <c r="GP17" s="37"/>
      <c r="GQ17" s="37">
        <v>3</v>
      </c>
      <c r="GR17" s="37">
        <v>0</v>
      </c>
      <c r="GS17" s="37">
        <v>0</v>
      </c>
      <c r="GT17" s="37">
        <v>0</v>
      </c>
    </row>
    <row r="18" spans="1:202" ht="15">
      <c r="A18" s="20" t="s">
        <v>348</v>
      </c>
      <c r="B18" s="21">
        <v>24</v>
      </c>
      <c r="C18" s="35">
        <v>331</v>
      </c>
      <c r="D18" s="35">
        <v>303</v>
      </c>
      <c r="E18" s="35">
        <v>0</v>
      </c>
      <c r="F18" s="35">
        <v>2</v>
      </c>
      <c r="G18" s="35">
        <v>3</v>
      </c>
      <c r="H18" s="35">
        <v>3</v>
      </c>
      <c r="I18" s="35">
        <v>0</v>
      </c>
      <c r="J18" s="35">
        <v>0</v>
      </c>
      <c r="K18" s="35"/>
      <c r="L18" s="35">
        <v>14</v>
      </c>
      <c r="M18" s="35">
        <v>317</v>
      </c>
      <c r="N18" s="35">
        <v>331</v>
      </c>
      <c r="O18" s="35">
        <v>0</v>
      </c>
      <c r="P18" s="35">
        <v>303</v>
      </c>
      <c r="Q18" s="35">
        <v>32</v>
      </c>
      <c r="R18" s="35">
        <v>0</v>
      </c>
      <c r="S18" s="35">
        <v>3</v>
      </c>
      <c r="T18" s="35">
        <v>3</v>
      </c>
      <c r="U18" s="35">
        <v>0</v>
      </c>
      <c r="V18" s="35">
        <v>3</v>
      </c>
      <c r="W18" s="35">
        <v>0</v>
      </c>
      <c r="X18" s="35" t="s">
        <v>510</v>
      </c>
      <c r="Y18" s="35">
        <v>0</v>
      </c>
      <c r="Z18" s="35" t="s">
        <v>510</v>
      </c>
      <c r="AA18" s="35" t="s">
        <v>510</v>
      </c>
      <c r="AB18" s="35" t="s">
        <v>510</v>
      </c>
      <c r="AC18" s="35" t="s">
        <v>510</v>
      </c>
      <c r="AD18" s="35"/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  <c r="AV18" s="35">
        <v>0</v>
      </c>
      <c r="AW18" s="35">
        <v>0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35">
        <v>0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</v>
      </c>
      <c r="BL18" s="35">
        <v>0</v>
      </c>
      <c r="BM18" s="35">
        <v>0</v>
      </c>
      <c r="BN18" s="35">
        <v>0</v>
      </c>
      <c r="BO18" s="35">
        <v>0</v>
      </c>
      <c r="BP18" s="35">
        <v>0</v>
      </c>
      <c r="BQ18" s="35">
        <v>0</v>
      </c>
      <c r="BR18" s="35">
        <v>0</v>
      </c>
      <c r="BS18" s="35">
        <v>0</v>
      </c>
      <c r="BT18" s="35">
        <v>0</v>
      </c>
      <c r="BU18" s="35">
        <v>0</v>
      </c>
      <c r="BV18" s="35">
        <v>0</v>
      </c>
      <c r="BW18" s="35">
        <v>0</v>
      </c>
      <c r="BX18" s="35">
        <v>0</v>
      </c>
      <c r="BY18" s="35">
        <v>0</v>
      </c>
      <c r="BZ18" s="35">
        <v>0</v>
      </c>
      <c r="CA18" s="35">
        <v>0</v>
      </c>
      <c r="CB18" s="35">
        <v>0</v>
      </c>
      <c r="CC18" s="35">
        <v>0</v>
      </c>
      <c r="CD18" s="35">
        <v>0</v>
      </c>
      <c r="CE18" s="35">
        <v>0</v>
      </c>
      <c r="CF18" s="35">
        <v>0</v>
      </c>
      <c r="CG18" s="35">
        <v>0</v>
      </c>
      <c r="CH18" s="35">
        <v>0</v>
      </c>
      <c r="CI18" s="35">
        <v>0</v>
      </c>
      <c r="CJ18" s="35">
        <v>0</v>
      </c>
      <c r="CK18" s="35">
        <v>0</v>
      </c>
      <c r="CL18" s="35">
        <v>0</v>
      </c>
      <c r="CM18" s="35">
        <v>0</v>
      </c>
      <c r="CN18" s="35">
        <v>0</v>
      </c>
      <c r="CO18" s="35">
        <v>0</v>
      </c>
      <c r="CP18" s="35">
        <v>0</v>
      </c>
      <c r="CQ18" s="35">
        <v>0</v>
      </c>
      <c r="CR18" s="35">
        <v>0</v>
      </c>
      <c r="CS18" s="35">
        <v>0</v>
      </c>
      <c r="CT18" s="35">
        <v>0</v>
      </c>
      <c r="CU18" s="35">
        <v>0</v>
      </c>
      <c r="CV18" s="35">
        <v>0</v>
      </c>
      <c r="CW18" s="35">
        <v>0</v>
      </c>
      <c r="CX18" s="35">
        <v>0</v>
      </c>
      <c r="CY18" s="35">
        <v>0</v>
      </c>
      <c r="CZ18" s="35">
        <v>0</v>
      </c>
      <c r="DA18" s="35">
        <v>0</v>
      </c>
      <c r="DB18" s="35">
        <v>0</v>
      </c>
      <c r="DC18" s="35">
        <v>0</v>
      </c>
      <c r="DD18" s="35">
        <v>0</v>
      </c>
      <c r="DE18" s="35">
        <v>0</v>
      </c>
      <c r="DF18" s="36">
        <v>0</v>
      </c>
      <c r="DG18" s="37">
        <v>0</v>
      </c>
      <c r="DH18" s="37">
        <v>0</v>
      </c>
      <c r="DI18" s="37">
        <v>0</v>
      </c>
      <c r="DJ18" s="37">
        <v>0</v>
      </c>
      <c r="DK18" s="37">
        <v>0</v>
      </c>
      <c r="DL18" s="37">
        <v>0</v>
      </c>
      <c r="DM18" s="37">
        <v>0</v>
      </c>
      <c r="DN18" s="37">
        <v>0</v>
      </c>
      <c r="DO18" s="37">
        <v>0</v>
      </c>
      <c r="DP18" s="37">
        <v>0</v>
      </c>
      <c r="DQ18" s="37">
        <v>0</v>
      </c>
      <c r="DR18" s="37">
        <v>0</v>
      </c>
      <c r="DS18" s="37">
        <v>0</v>
      </c>
      <c r="DT18" s="37">
        <v>0</v>
      </c>
      <c r="DU18" s="37">
        <v>2</v>
      </c>
      <c r="DV18" s="37">
        <v>0</v>
      </c>
      <c r="DW18" s="37">
        <v>0</v>
      </c>
      <c r="DX18" s="37">
        <v>0</v>
      </c>
      <c r="DY18" s="37">
        <v>0</v>
      </c>
      <c r="DZ18" s="37">
        <v>5</v>
      </c>
      <c r="EA18" s="37">
        <v>0</v>
      </c>
      <c r="EB18" s="37">
        <v>0</v>
      </c>
      <c r="EC18" s="37">
        <v>55</v>
      </c>
      <c r="ED18" s="37">
        <v>197</v>
      </c>
      <c r="EE18" s="37">
        <v>2</v>
      </c>
      <c r="EF18" s="37">
        <v>1</v>
      </c>
      <c r="EG18" s="37">
        <v>2</v>
      </c>
      <c r="EH18" s="37">
        <v>0</v>
      </c>
      <c r="EI18" s="37">
        <v>17</v>
      </c>
      <c r="EJ18" s="37">
        <v>0</v>
      </c>
      <c r="EK18" s="37">
        <v>2</v>
      </c>
      <c r="EL18" s="37">
        <v>1</v>
      </c>
      <c r="EM18" s="37">
        <v>0</v>
      </c>
      <c r="EN18" s="37">
        <v>1</v>
      </c>
      <c r="EO18" s="37">
        <v>16</v>
      </c>
      <c r="EP18" s="37">
        <v>0</v>
      </c>
      <c r="EQ18" s="37">
        <v>14</v>
      </c>
      <c r="ER18" s="37">
        <v>0</v>
      </c>
      <c r="ES18" s="37">
        <v>0</v>
      </c>
      <c r="ET18" s="37">
        <v>0</v>
      </c>
      <c r="EU18" s="37">
        <v>2</v>
      </c>
      <c r="EV18" s="37">
        <v>0</v>
      </c>
      <c r="EW18" s="37">
        <v>0</v>
      </c>
      <c r="EX18" s="37">
        <v>0</v>
      </c>
      <c r="EY18" s="37">
        <v>0</v>
      </c>
      <c r="EZ18" s="37">
        <v>0</v>
      </c>
      <c r="FA18" s="37">
        <v>0</v>
      </c>
      <c r="FB18" s="37">
        <v>0</v>
      </c>
      <c r="FC18" s="37">
        <v>0</v>
      </c>
      <c r="FD18" s="37">
        <v>0</v>
      </c>
      <c r="FE18" s="37">
        <v>0</v>
      </c>
      <c r="FF18" s="37">
        <v>0</v>
      </c>
      <c r="FG18" s="37">
        <v>0</v>
      </c>
      <c r="FH18" s="37">
        <v>0</v>
      </c>
      <c r="FI18" s="37">
        <v>0</v>
      </c>
      <c r="FJ18" s="37">
        <v>0</v>
      </c>
      <c r="FK18" s="37">
        <v>0</v>
      </c>
      <c r="FL18" s="37">
        <v>0</v>
      </c>
      <c r="FM18" s="37">
        <v>0</v>
      </c>
      <c r="FN18" s="37">
        <v>0</v>
      </c>
      <c r="FO18" s="37">
        <v>0</v>
      </c>
      <c r="FP18" s="37">
        <v>0</v>
      </c>
      <c r="FQ18" s="37">
        <v>0</v>
      </c>
      <c r="FR18" s="37">
        <v>0</v>
      </c>
      <c r="FS18" s="37">
        <v>0</v>
      </c>
      <c r="FT18" s="37">
        <v>0</v>
      </c>
      <c r="FU18" s="37">
        <v>0</v>
      </c>
      <c r="FV18" s="37">
        <v>0</v>
      </c>
      <c r="FW18" s="37">
        <v>303</v>
      </c>
      <c r="FX18" s="37">
        <v>303</v>
      </c>
      <c r="FY18" s="37">
        <v>0</v>
      </c>
      <c r="FZ18" s="37">
        <v>0</v>
      </c>
      <c r="GA18" s="37"/>
      <c r="GB18" s="37">
        <v>303</v>
      </c>
      <c r="GC18" s="40">
        <v>303</v>
      </c>
      <c r="GD18" s="37">
        <v>1</v>
      </c>
      <c r="GE18" s="40">
        <v>0</v>
      </c>
      <c r="GF18" s="37">
        <v>0</v>
      </c>
      <c r="GG18" s="40">
        <v>0</v>
      </c>
      <c r="GH18" s="40">
        <v>0</v>
      </c>
      <c r="GI18" s="37">
        <v>0</v>
      </c>
      <c r="GJ18" s="40">
        <v>0</v>
      </c>
      <c r="GK18" s="37">
        <v>0</v>
      </c>
      <c r="GL18" s="40">
        <v>0</v>
      </c>
      <c r="GM18" s="37">
        <v>0</v>
      </c>
      <c r="GN18" s="40">
        <v>0</v>
      </c>
      <c r="GO18" s="40">
        <v>0</v>
      </c>
      <c r="GP18" s="37"/>
      <c r="GQ18" s="37">
        <v>303</v>
      </c>
      <c r="GR18" s="37">
        <v>0</v>
      </c>
      <c r="GS18" s="37">
        <v>0</v>
      </c>
      <c r="GT18" s="37">
        <v>0</v>
      </c>
    </row>
    <row r="19" spans="1:202" ht="15">
      <c r="A19" s="20" t="s">
        <v>349</v>
      </c>
      <c r="B19" s="21" t="s">
        <v>350</v>
      </c>
      <c r="C19" s="38">
        <v>238</v>
      </c>
      <c r="D19" s="38">
        <v>204</v>
      </c>
      <c r="E19" s="38">
        <v>0</v>
      </c>
      <c r="F19" s="38">
        <v>0</v>
      </c>
      <c r="G19" s="38">
        <v>9</v>
      </c>
      <c r="H19" s="38">
        <v>7</v>
      </c>
      <c r="I19" s="38">
        <v>0</v>
      </c>
      <c r="J19" s="38">
        <v>0</v>
      </c>
      <c r="K19" s="38"/>
      <c r="L19" s="38">
        <v>20</v>
      </c>
      <c r="M19" s="38">
        <v>218</v>
      </c>
      <c r="N19" s="38">
        <v>238</v>
      </c>
      <c r="O19" s="38">
        <v>0</v>
      </c>
      <c r="P19" s="38">
        <v>214</v>
      </c>
      <c r="Q19" s="38">
        <v>24</v>
      </c>
      <c r="R19" s="38">
        <v>1</v>
      </c>
      <c r="S19" s="38">
        <v>8</v>
      </c>
      <c r="T19" s="38">
        <v>9</v>
      </c>
      <c r="U19" s="38">
        <v>0</v>
      </c>
      <c r="V19" s="38">
        <v>7</v>
      </c>
      <c r="W19" s="38">
        <v>2</v>
      </c>
      <c r="X19" s="38" t="s">
        <v>510</v>
      </c>
      <c r="Y19" s="38">
        <v>135</v>
      </c>
      <c r="Z19" s="38" t="s">
        <v>510</v>
      </c>
      <c r="AA19" s="38" t="s">
        <v>510</v>
      </c>
      <c r="AB19" s="38" t="s">
        <v>510</v>
      </c>
      <c r="AC19" s="38" t="s">
        <v>510</v>
      </c>
      <c r="AD19" s="38"/>
      <c r="AE19" s="38">
        <v>0</v>
      </c>
      <c r="AF19" s="38">
        <v>0</v>
      </c>
      <c r="AG19" s="38">
        <v>0</v>
      </c>
      <c r="AH19" s="38">
        <v>0</v>
      </c>
      <c r="AI19" s="38">
        <v>2</v>
      </c>
      <c r="AJ19" s="38">
        <v>0</v>
      </c>
      <c r="AK19" s="38">
        <v>0</v>
      </c>
      <c r="AL19" s="38">
        <v>8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0</v>
      </c>
      <c r="AY19" s="38">
        <v>0</v>
      </c>
      <c r="AZ19" s="38">
        <v>0</v>
      </c>
      <c r="BA19" s="38">
        <v>0</v>
      </c>
      <c r="BB19" s="38">
        <v>0</v>
      </c>
      <c r="BC19" s="38">
        <v>0</v>
      </c>
      <c r="BD19" s="38">
        <v>1</v>
      </c>
      <c r="BE19" s="38">
        <v>0</v>
      </c>
      <c r="BF19" s="38">
        <v>0</v>
      </c>
      <c r="BG19" s="38">
        <v>0</v>
      </c>
      <c r="BH19" s="38">
        <v>0</v>
      </c>
      <c r="BI19" s="38">
        <v>0</v>
      </c>
      <c r="BJ19" s="38">
        <v>0</v>
      </c>
      <c r="BK19" s="38">
        <v>0</v>
      </c>
      <c r="BL19" s="38">
        <v>2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38">
        <v>4</v>
      </c>
      <c r="BS19" s="38">
        <v>0</v>
      </c>
      <c r="BT19" s="38">
        <v>0</v>
      </c>
      <c r="BU19" s="38">
        <v>0</v>
      </c>
      <c r="BV19" s="38">
        <v>0</v>
      </c>
      <c r="BW19" s="38">
        <v>0</v>
      </c>
      <c r="BX19" s="38">
        <v>0</v>
      </c>
      <c r="BY19" s="38">
        <v>0</v>
      </c>
      <c r="BZ19" s="38">
        <v>0</v>
      </c>
      <c r="CA19" s="38">
        <v>0</v>
      </c>
      <c r="CB19" s="38">
        <v>0</v>
      </c>
      <c r="CC19" s="38">
        <v>0</v>
      </c>
      <c r="CD19" s="38">
        <v>0</v>
      </c>
      <c r="CE19" s="38">
        <v>0</v>
      </c>
      <c r="CF19" s="38">
        <v>0</v>
      </c>
      <c r="CG19" s="38">
        <v>1</v>
      </c>
      <c r="CH19" s="38">
        <v>0</v>
      </c>
      <c r="CI19" s="38">
        <v>1</v>
      </c>
      <c r="CJ19" s="38">
        <v>0</v>
      </c>
      <c r="CK19" s="38">
        <v>0</v>
      </c>
      <c r="CL19" s="38">
        <v>0</v>
      </c>
      <c r="CM19" s="38">
        <v>0</v>
      </c>
      <c r="CN19" s="38">
        <v>0</v>
      </c>
      <c r="CO19" s="38">
        <v>0</v>
      </c>
      <c r="CP19" s="38">
        <v>0</v>
      </c>
      <c r="CQ19" s="38">
        <v>0</v>
      </c>
      <c r="CR19" s="38">
        <v>0</v>
      </c>
      <c r="CS19" s="38">
        <v>2</v>
      </c>
      <c r="CT19" s="38">
        <v>0</v>
      </c>
      <c r="CU19" s="38">
        <v>0</v>
      </c>
      <c r="CV19" s="38">
        <v>0</v>
      </c>
      <c r="CW19" s="38">
        <v>0</v>
      </c>
      <c r="CX19" s="38">
        <v>0</v>
      </c>
      <c r="CY19" s="38">
        <v>0</v>
      </c>
      <c r="CZ19" s="38">
        <v>0</v>
      </c>
      <c r="DA19" s="38">
        <v>0</v>
      </c>
      <c r="DB19" s="38">
        <v>0</v>
      </c>
      <c r="DC19" s="38">
        <v>0</v>
      </c>
      <c r="DD19" s="38">
        <v>0</v>
      </c>
      <c r="DE19" s="38">
        <v>0</v>
      </c>
      <c r="DF19" s="39">
        <v>0</v>
      </c>
      <c r="DG19" s="37">
        <v>0</v>
      </c>
      <c r="DH19" s="37">
        <v>0</v>
      </c>
      <c r="DI19" s="37">
        <v>0</v>
      </c>
      <c r="DJ19" s="37">
        <v>0</v>
      </c>
      <c r="DK19" s="37">
        <v>0</v>
      </c>
      <c r="DL19" s="37">
        <v>0</v>
      </c>
      <c r="DM19" s="37">
        <v>0</v>
      </c>
      <c r="DN19" s="37">
        <v>0</v>
      </c>
      <c r="DO19" s="37">
        <v>0</v>
      </c>
      <c r="DP19" s="37">
        <v>0</v>
      </c>
      <c r="DQ19" s="37">
        <v>0</v>
      </c>
      <c r="DR19" s="37">
        <v>0</v>
      </c>
      <c r="DS19" s="37">
        <v>0</v>
      </c>
      <c r="DT19" s="37">
        <v>0</v>
      </c>
      <c r="DU19" s="37">
        <v>8</v>
      </c>
      <c r="DV19" s="37">
        <v>1</v>
      </c>
      <c r="DW19" s="37">
        <v>6</v>
      </c>
      <c r="DX19" s="37">
        <v>2</v>
      </c>
      <c r="DY19" s="37">
        <v>0</v>
      </c>
      <c r="DZ19" s="37">
        <v>17</v>
      </c>
      <c r="EA19" s="37">
        <v>3</v>
      </c>
      <c r="EB19" s="37">
        <v>0</v>
      </c>
      <c r="EC19" s="37">
        <v>18</v>
      </c>
      <c r="ED19" s="37">
        <v>44</v>
      </c>
      <c r="EE19" s="37">
        <v>16</v>
      </c>
      <c r="EF19" s="37">
        <v>0</v>
      </c>
      <c r="EG19" s="37">
        <v>1</v>
      </c>
      <c r="EH19" s="37">
        <v>3</v>
      </c>
      <c r="EI19" s="37">
        <v>8</v>
      </c>
      <c r="EJ19" s="37">
        <v>17</v>
      </c>
      <c r="EK19" s="37">
        <v>7</v>
      </c>
      <c r="EL19" s="37">
        <v>3</v>
      </c>
      <c r="EM19" s="37">
        <v>0</v>
      </c>
      <c r="EN19" s="37">
        <v>0</v>
      </c>
      <c r="EO19" s="37">
        <v>18</v>
      </c>
      <c r="EP19" s="37">
        <v>1</v>
      </c>
      <c r="EQ19" s="37">
        <v>12</v>
      </c>
      <c r="ER19" s="37">
        <v>0</v>
      </c>
      <c r="ES19" s="37">
        <v>0</v>
      </c>
      <c r="ET19" s="37">
        <v>0</v>
      </c>
      <c r="EU19" s="37">
        <v>3</v>
      </c>
      <c r="EV19" s="37">
        <v>1</v>
      </c>
      <c r="EW19" s="37">
        <v>1</v>
      </c>
      <c r="EX19" s="37">
        <v>0</v>
      </c>
      <c r="EY19" s="37">
        <v>0</v>
      </c>
      <c r="EZ19" s="37">
        <v>0</v>
      </c>
      <c r="FA19" s="37">
        <v>0</v>
      </c>
      <c r="FB19" s="37">
        <v>0</v>
      </c>
      <c r="FC19" s="37">
        <v>0</v>
      </c>
      <c r="FD19" s="37">
        <v>0</v>
      </c>
      <c r="FE19" s="37">
        <v>0</v>
      </c>
      <c r="FF19" s="37">
        <v>0</v>
      </c>
      <c r="FG19" s="37">
        <v>0</v>
      </c>
      <c r="FH19" s="37">
        <v>0</v>
      </c>
      <c r="FI19" s="37">
        <v>0</v>
      </c>
      <c r="FJ19" s="37">
        <v>5</v>
      </c>
      <c r="FK19" s="37">
        <v>0</v>
      </c>
      <c r="FL19" s="37">
        <v>0</v>
      </c>
      <c r="FM19" s="37">
        <v>0</v>
      </c>
      <c r="FN19" s="37">
        <v>1</v>
      </c>
      <c r="FO19" s="37">
        <v>1</v>
      </c>
      <c r="FP19" s="37">
        <v>0</v>
      </c>
      <c r="FQ19" s="37">
        <v>0</v>
      </c>
      <c r="FR19" s="37">
        <v>0</v>
      </c>
      <c r="FS19" s="37">
        <v>0</v>
      </c>
      <c r="FT19" s="37">
        <v>0</v>
      </c>
      <c r="FU19" s="37">
        <v>0</v>
      </c>
      <c r="FV19" s="37">
        <v>0</v>
      </c>
      <c r="FW19" s="37">
        <v>214</v>
      </c>
      <c r="FX19" s="37">
        <v>25</v>
      </c>
      <c r="FY19" s="37">
        <v>4</v>
      </c>
      <c r="FZ19" s="37">
        <v>0</v>
      </c>
      <c r="GA19" s="37"/>
      <c r="GB19" s="37">
        <v>214</v>
      </c>
      <c r="GC19" s="40">
        <v>25</v>
      </c>
      <c r="GD19" s="37">
        <v>0.11682242990654206</v>
      </c>
      <c r="GE19" s="37">
        <v>4</v>
      </c>
      <c r="GF19" s="37">
        <v>0.018691588785046728</v>
      </c>
      <c r="GG19" s="37">
        <v>0</v>
      </c>
      <c r="GH19" s="37">
        <v>0</v>
      </c>
      <c r="GI19" s="37">
        <v>0</v>
      </c>
      <c r="GJ19" s="37">
        <v>0</v>
      </c>
      <c r="GK19" s="37">
        <v>0</v>
      </c>
      <c r="GL19" s="37">
        <v>0</v>
      </c>
      <c r="GM19" s="37">
        <v>0</v>
      </c>
      <c r="GN19" s="37">
        <v>0</v>
      </c>
      <c r="GO19" s="37">
        <v>0</v>
      </c>
      <c r="GP19" s="37"/>
      <c r="GQ19" s="37">
        <v>214</v>
      </c>
      <c r="GR19" s="37">
        <v>4</v>
      </c>
      <c r="GS19" s="37">
        <v>4</v>
      </c>
      <c r="GT19" s="37">
        <v>0</v>
      </c>
    </row>
    <row r="20" spans="1:202" ht="15" thickBot="1">
      <c r="A20" s="24" t="s">
        <v>351</v>
      </c>
      <c r="B20" s="25" t="s">
        <v>352</v>
      </c>
      <c r="C20" s="26">
        <f aca="true" t="shared" si="0" ref="C20:BN20">SUM(C7:C19)</f>
        <v>3738</v>
      </c>
      <c r="D20" s="27">
        <f t="shared" si="0"/>
        <v>3041</v>
      </c>
      <c r="E20" s="27">
        <f t="shared" si="0"/>
        <v>6</v>
      </c>
      <c r="F20" s="27">
        <f t="shared" si="0"/>
        <v>2</v>
      </c>
      <c r="G20" s="27">
        <f t="shared" si="0"/>
        <v>51</v>
      </c>
      <c r="H20" s="27">
        <f t="shared" si="0"/>
        <v>39</v>
      </c>
      <c r="I20" s="27">
        <f t="shared" si="0"/>
        <v>0</v>
      </c>
      <c r="J20" s="27">
        <f t="shared" si="0"/>
        <v>0</v>
      </c>
      <c r="K20" s="27"/>
      <c r="L20" s="26">
        <f t="shared" si="0"/>
        <v>321</v>
      </c>
      <c r="M20" s="27">
        <f t="shared" si="0"/>
        <v>3418</v>
      </c>
      <c r="N20" s="27">
        <f t="shared" si="0"/>
        <v>3738</v>
      </c>
      <c r="O20" s="27">
        <f t="shared" si="0"/>
        <v>1</v>
      </c>
      <c r="P20" s="27">
        <f t="shared" si="0"/>
        <v>2989</v>
      </c>
      <c r="Q20" s="27">
        <f t="shared" si="0"/>
        <v>586</v>
      </c>
      <c r="R20" s="27">
        <f t="shared" si="0"/>
        <v>5</v>
      </c>
      <c r="S20" s="27">
        <f t="shared" si="0"/>
        <v>38</v>
      </c>
      <c r="T20" s="27">
        <f t="shared" si="0"/>
        <v>42</v>
      </c>
      <c r="U20" s="26">
        <f t="shared" si="0"/>
        <v>0</v>
      </c>
      <c r="V20" s="27">
        <f t="shared" si="0"/>
        <v>33</v>
      </c>
      <c r="W20" s="27">
        <f t="shared" si="0"/>
        <v>7</v>
      </c>
      <c r="X20" s="27">
        <f t="shared" si="0"/>
        <v>0</v>
      </c>
      <c r="Y20" s="27">
        <f t="shared" si="0"/>
        <v>735</v>
      </c>
      <c r="Z20" s="27">
        <f t="shared" si="0"/>
        <v>0</v>
      </c>
      <c r="AA20" s="27">
        <f t="shared" si="0"/>
        <v>0</v>
      </c>
      <c r="AB20" s="27">
        <f t="shared" si="0"/>
        <v>0</v>
      </c>
      <c r="AC20" s="27">
        <f t="shared" si="0"/>
        <v>0</v>
      </c>
      <c r="AD20" s="27"/>
      <c r="AE20" s="27">
        <f t="shared" si="0"/>
        <v>0</v>
      </c>
      <c r="AF20" s="27">
        <f t="shared" si="0"/>
        <v>0</v>
      </c>
      <c r="AG20" s="27">
        <f t="shared" si="0"/>
        <v>0</v>
      </c>
      <c r="AH20" s="27">
        <f t="shared" si="0"/>
        <v>0</v>
      </c>
      <c r="AI20" s="27">
        <f t="shared" si="0"/>
        <v>2</v>
      </c>
      <c r="AJ20" s="27">
        <f t="shared" si="0"/>
        <v>0</v>
      </c>
      <c r="AK20" s="27">
        <f t="shared" si="0"/>
        <v>0</v>
      </c>
      <c r="AL20" s="27">
        <f t="shared" si="0"/>
        <v>8</v>
      </c>
      <c r="AM20" s="27">
        <f t="shared" si="0"/>
        <v>0</v>
      </c>
      <c r="AN20" s="27">
        <f t="shared" si="0"/>
        <v>0</v>
      </c>
      <c r="AO20" s="27">
        <f t="shared" si="0"/>
        <v>0</v>
      </c>
      <c r="AP20" s="27">
        <f t="shared" si="0"/>
        <v>4</v>
      </c>
      <c r="AQ20" s="27">
        <f t="shared" si="0"/>
        <v>0</v>
      </c>
      <c r="AR20" s="27">
        <f t="shared" si="0"/>
        <v>0</v>
      </c>
      <c r="AS20" s="27">
        <f t="shared" si="0"/>
        <v>0</v>
      </c>
      <c r="AT20" s="27">
        <f t="shared" si="0"/>
        <v>0</v>
      </c>
      <c r="AU20" s="27">
        <f t="shared" si="0"/>
        <v>0</v>
      </c>
      <c r="AV20" s="27">
        <f t="shared" si="0"/>
        <v>0</v>
      </c>
      <c r="AW20" s="27">
        <f t="shared" si="0"/>
        <v>0</v>
      </c>
      <c r="AX20" s="27">
        <f t="shared" si="0"/>
        <v>0</v>
      </c>
      <c r="AY20" s="27">
        <f t="shared" si="0"/>
        <v>0</v>
      </c>
      <c r="AZ20" s="27">
        <f t="shared" si="0"/>
        <v>0</v>
      </c>
      <c r="BA20" s="27">
        <f t="shared" si="0"/>
        <v>0</v>
      </c>
      <c r="BB20" s="27">
        <f t="shared" si="0"/>
        <v>0</v>
      </c>
      <c r="BC20" s="27">
        <f t="shared" si="0"/>
        <v>0</v>
      </c>
      <c r="BD20" s="27">
        <f t="shared" si="0"/>
        <v>1</v>
      </c>
      <c r="BE20" s="27">
        <f t="shared" si="0"/>
        <v>0</v>
      </c>
      <c r="BF20" s="27">
        <f t="shared" si="0"/>
        <v>0</v>
      </c>
      <c r="BG20" s="27">
        <f t="shared" si="0"/>
        <v>0</v>
      </c>
      <c r="BH20" s="27">
        <f t="shared" si="0"/>
        <v>0</v>
      </c>
      <c r="BI20" s="27">
        <f t="shared" si="0"/>
        <v>0</v>
      </c>
      <c r="BJ20" s="27">
        <f t="shared" si="0"/>
        <v>0</v>
      </c>
      <c r="BK20" s="27">
        <f t="shared" si="0"/>
        <v>0</v>
      </c>
      <c r="BL20" s="27">
        <f t="shared" si="0"/>
        <v>2</v>
      </c>
      <c r="BM20" s="27">
        <f t="shared" si="0"/>
        <v>0</v>
      </c>
      <c r="BN20" s="27">
        <f t="shared" si="0"/>
        <v>0</v>
      </c>
      <c r="BO20" s="27">
        <f aca="true" t="shared" si="1" ref="BO20:DZ20">SUM(BO7:BO19)</f>
        <v>0</v>
      </c>
      <c r="BP20" s="27">
        <f t="shared" si="1"/>
        <v>0</v>
      </c>
      <c r="BQ20" s="27">
        <f t="shared" si="1"/>
        <v>0</v>
      </c>
      <c r="BR20" s="27">
        <f t="shared" si="1"/>
        <v>8</v>
      </c>
      <c r="BS20" s="27">
        <f t="shared" si="1"/>
        <v>0</v>
      </c>
      <c r="BT20" s="27">
        <f t="shared" si="1"/>
        <v>0</v>
      </c>
      <c r="BU20" s="27">
        <f t="shared" si="1"/>
        <v>0</v>
      </c>
      <c r="BV20" s="27">
        <f t="shared" si="1"/>
        <v>0</v>
      </c>
      <c r="BW20" s="27">
        <f t="shared" si="1"/>
        <v>0</v>
      </c>
      <c r="BX20" s="27">
        <f t="shared" si="1"/>
        <v>0</v>
      </c>
      <c r="BY20" s="27">
        <f t="shared" si="1"/>
        <v>0</v>
      </c>
      <c r="BZ20" s="27">
        <f t="shared" si="1"/>
        <v>0</v>
      </c>
      <c r="CA20" s="27">
        <f t="shared" si="1"/>
        <v>0</v>
      </c>
      <c r="CB20" s="27">
        <f t="shared" si="1"/>
        <v>0</v>
      </c>
      <c r="CC20" s="27">
        <f t="shared" si="1"/>
        <v>0</v>
      </c>
      <c r="CD20" s="27">
        <f t="shared" si="1"/>
        <v>0</v>
      </c>
      <c r="CE20" s="27">
        <f t="shared" si="1"/>
        <v>0</v>
      </c>
      <c r="CF20" s="27">
        <f t="shared" si="1"/>
        <v>0</v>
      </c>
      <c r="CG20" s="27">
        <f t="shared" si="1"/>
        <v>1</v>
      </c>
      <c r="CH20" s="27">
        <f t="shared" si="1"/>
        <v>0</v>
      </c>
      <c r="CI20" s="27">
        <f t="shared" si="1"/>
        <v>1</v>
      </c>
      <c r="CJ20" s="27">
        <f t="shared" si="1"/>
        <v>0</v>
      </c>
      <c r="CK20" s="27">
        <f t="shared" si="1"/>
        <v>0</v>
      </c>
      <c r="CL20" s="27">
        <f t="shared" si="1"/>
        <v>0</v>
      </c>
      <c r="CM20" s="27">
        <f t="shared" si="1"/>
        <v>2</v>
      </c>
      <c r="CN20" s="27">
        <f t="shared" si="1"/>
        <v>0</v>
      </c>
      <c r="CO20" s="27">
        <f t="shared" si="1"/>
        <v>0</v>
      </c>
      <c r="CP20" s="27">
        <f t="shared" si="1"/>
        <v>3</v>
      </c>
      <c r="CQ20" s="27">
        <f t="shared" si="1"/>
        <v>0</v>
      </c>
      <c r="CR20" s="27">
        <f t="shared" si="1"/>
        <v>0</v>
      </c>
      <c r="CS20" s="27">
        <f t="shared" si="1"/>
        <v>2</v>
      </c>
      <c r="CT20" s="27">
        <f t="shared" si="1"/>
        <v>0</v>
      </c>
      <c r="CU20" s="27">
        <f t="shared" si="1"/>
        <v>0</v>
      </c>
      <c r="CV20" s="27">
        <f t="shared" si="1"/>
        <v>0</v>
      </c>
      <c r="CW20" s="27">
        <f t="shared" si="1"/>
        <v>0</v>
      </c>
      <c r="CX20" s="27">
        <f t="shared" si="1"/>
        <v>0</v>
      </c>
      <c r="CY20" s="27">
        <f t="shared" si="1"/>
        <v>0</v>
      </c>
      <c r="CZ20" s="27">
        <f t="shared" si="1"/>
        <v>0</v>
      </c>
      <c r="DA20" s="27">
        <f t="shared" si="1"/>
        <v>0</v>
      </c>
      <c r="DB20" s="27">
        <f t="shared" si="1"/>
        <v>0</v>
      </c>
      <c r="DC20" s="27">
        <f t="shared" si="1"/>
        <v>0</v>
      </c>
      <c r="DD20" s="27">
        <f t="shared" si="1"/>
        <v>0</v>
      </c>
      <c r="DE20" s="27">
        <f t="shared" si="1"/>
        <v>0</v>
      </c>
      <c r="DF20" s="27">
        <f t="shared" si="1"/>
        <v>0</v>
      </c>
      <c r="DG20" s="27">
        <f t="shared" si="1"/>
        <v>0</v>
      </c>
      <c r="DH20" s="27">
        <f t="shared" si="1"/>
        <v>0</v>
      </c>
      <c r="DI20" s="27">
        <f t="shared" si="1"/>
        <v>0</v>
      </c>
      <c r="DJ20" s="27">
        <f t="shared" si="1"/>
        <v>0</v>
      </c>
      <c r="DK20" s="27">
        <f t="shared" si="1"/>
        <v>0</v>
      </c>
      <c r="DL20" s="27">
        <f t="shared" si="1"/>
        <v>0</v>
      </c>
      <c r="DM20" s="27">
        <f t="shared" si="1"/>
        <v>0</v>
      </c>
      <c r="DN20" s="27">
        <f t="shared" si="1"/>
        <v>0</v>
      </c>
      <c r="DO20" s="27">
        <f t="shared" si="1"/>
        <v>0</v>
      </c>
      <c r="DP20" s="27">
        <f t="shared" si="1"/>
        <v>0</v>
      </c>
      <c r="DQ20" s="27">
        <f t="shared" si="1"/>
        <v>0</v>
      </c>
      <c r="DR20" s="27">
        <f t="shared" si="1"/>
        <v>0</v>
      </c>
      <c r="DS20" s="27">
        <f t="shared" si="1"/>
        <v>0</v>
      </c>
      <c r="DT20" s="27">
        <f t="shared" si="1"/>
        <v>26</v>
      </c>
      <c r="DU20" s="27">
        <f t="shared" si="1"/>
        <v>303</v>
      </c>
      <c r="DV20" s="27">
        <f t="shared" si="1"/>
        <v>13</v>
      </c>
      <c r="DW20" s="27">
        <f t="shared" si="1"/>
        <v>7</v>
      </c>
      <c r="DX20" s="27">
        <f t="shared" si="1"/>
        <v>6</v>
      </c>
      <c r="DY20" s="27">
        <f t="shared" si="1"/>
        <v>0</v>
      </c>
      <c r="DZ20" s="27">
        <f t="shared" si="1"/>
        <v>680</v>
      </c>
      <c r="EA20" s="27">
        <f aca="true" t="shared" si="2" ref="EA20:GS20">SUM(EA7:EA19)</f>
        <v>3</v>
      </c>
      <c r="EB20" s="27">
        <f t="shared" si="2"/>
        <v>0</v>
      </c>
      <c r="EC20" s="27">
        <f t="shared" si="2"/>
        <v>469</v>
      </c>
      <c r="ED20" s="27">
        <f t="shared" si="2"/>
        <v>977</v>
      </c>
      <c r="EE20" s="27">
        <f t="shared" si="2"/>
        <v>91</v>
      </c>
      <c r="EF20" s="27">
        <f t="shared" si="2"/>
        <v>3</v>
      </c>
      <c r="EG20" s="27">
        <f t="shared" si="2"/>
        <v>4</v>
      </c>
      <c r="EH20" s="27">
        <f t="shared" si="2"/>
        <v>16</v>
      </c>
      <c r="EI20" s="27">
        <f t="shared" si="2"/>
        <v>113</v>
      </c>
      <c r="EJ20" s="27">
        <f t="shared" si="2"/>
        <v>63</v>
      </c>
      <c r="EK20" s="27">
        <f t="shared" si="2"/>
        <v>13</v>
      </c>
      <c r="EL20" s="27">
        <f t="shared" si="2"/>
        <v>32</v>
      </c>
      <c r="EM20" s="27">
        <f t="shared" si="2"/>
        <v>2</v>
      </c>
      <c r="EN20" s="27">
        <f t="shared" si="2"/>
        <v>2</v>
      </c>
      <c r="EO20" s="27">
        <f t="shared" si="2"/>
        <v>175</v>
      </c>
      <c r="EP20" s="27">
        <f t="shared" si="2"/>
        <v>1</v>
      </c>
      <c r="EQ20" s="27">
        <f t="shared" si="2"/>
        <v>365</v>
      </c>
      <c r="ER20" s="27">
        <f t="shared" si="2"/>
        <v>0</v>
      </c>
      <c r="ES20" s="27">
        <f t="shared" si="2"/>
        <v>0</v>
      </c>
      <c r="ET20" s="27">
        <f t="shared" si="2"/>
        <v>0</v>
      </c>
      <c r="EU20" s="27">
        <f t="shared" si="2"/>
        <v>8</v>
      </c>
      <c r="EV20" s="27">
        <f t="shared" si="2"/>
        <v>3</v>
      </c>
      <c r="EW20" s="27">
        <f t="shared" si="2"/>
        <v>1</v>
      </c>
      <c r="EX20" s="27">
        <f t="shared" si="2"/>
        <v>0</v>
      </c>
      <c r="EY20" s="27">
        <f t="shared" si="2"/>
        <v>0</v>
      </c>
      <c r="EZ20" s="27">
        <f t="shared" si="2"/>
        <v>0</v>
      </c>
      <c r="FA20" s="27">
        <f t="shared" si="2"/>
        <v>0</v>
      </c>
      <c r="FB20" s="27">
        <f t="shared" si="2"/>
        <v>0</v>
      </c>
      <c r="FC20" s="27">
        <f t="shared" si="2"/>
        <v>0</v>
      </c>
      <c r="FD20" s="27">
        <f t="shared" si="2"/>
        <v>0</v>
      </c>
      <c r="FE20" s="27">
        <f t="shared" si="2"/>
        <v>0</v>
      </c>
      <c r="FF20" s="27">
        <f t="shared" si="2"/>
        <v>0</v>
      </c>
      <c r="FG20" s="27">
        <f t="shared" si="2"/>
        <v>0</v>
      </c>
      <c r="FH20" s="27">
        <f t="shared" si="2"/>
        <v>0</v>
      </c>
      <c r="FI20" s="27">
        <f t="shared" si="2"/>
        <v>0</v>
      </c>
      <c r="FJ20" s="27">
        <f t="shared" si="2"/>
        <v>5</v>
      </c>
      <c r="FK20" s="27">
        <f t="shared" si="2"/>
        <v>0</v>
      </c>
      <c r="FL20" s="27">
        <f t="shared" si="2"/>
        <v>0</v>
      </c>
      <c r="FM20" s="27">
        <f t="shared" si="2"/>
        <v>0</v>
      </c>
      <c r="FN20" s="27">
        <f t="shared" si="2"/>
        <v>2</v>
      </c>
      <c r="FO20" s="27">
        <f t="shared" si="2"/>
        <v>1</v>
      </c>
      <c r="FP20" s="27">
        <f t="shared" si="2"/>
        <v>0</v>
      </c>
      <c r="FQ20" s="27">
        <f t="shared" si="2"/>
        <v>0</v>
      </c>
      <c r="FR20" s="27">
        <f t="shared" si="2"/>
        <v>0</v>
      </c>
      <c r="FS20" s="27">
        <f t="shared" si="2"/>
        <v>0</v>
      </c>
      <c r="FT20" s="27">
        <f t="shared" si="2"/>
        <v>0</v>
      </c>
      <c r="FU20" s="27">
        <f t="shared" si="2"/>
        <v>0</v>
      </c>
      <c r="FV20" s="27">
        <f t="shared" si="2"/>
        <v>0</v>
      </c>
      <c r="FW20" s="27">
        <f t="shared" si="2"/>
        <v>3048</v>
      </c>
      <c r="FX20" s="27">
        <f t="shared" si="2"/>
        <v>2074</v>
      </c>
      <c r="FY20" s="27">
        <f t="shared" si="2"/>
        <v>549</v>
      </c>
      <c r="FZ20" s="27">
        <f t="shared" si="2"/>
        <v>66</v>
      </c>
      <c r="GA20" s="27"/>
      <c r="GB20" s="27">
        <f t="shared" si="2"/>
        <v>3048</v>
      </c>
      <c r="GC20" s="27">
        <f t="shared" si="2"/>
        <v>2074</v>
      </c>
      <c r="GD20" s="27">
        <f>GC20/$P$20*100</f>
        <v>69.38775510204081</v>
      </c>
      <c r="GE20" s="27">
        <f t="shared" si="2"/>
        <v>549</v>
      </c>
      <c r="GF20" s="27">
        <f>GE20/$P$20*100</f>
        <v>18.367346938775512</v>
      </c>
      <c r="GG20" s="27">
        <f t="shared" si="2"/>
        <v>66</v>
      </c>
      <c r="GH20" s="27">
        <f>GG20/$P$20*100</f>
        <v>2.2080963532954168</v>
      </c>
      <c r="GI20" s="27">
        <f t="shared" si="2"/>
        <v>5.34</v>
      </c>
      <c r="GJ20" s="27">
        <f t="shared" si="2"/>
        <v>2.88</v>
      </c>
      <c r="GK20" s="27">
        <f>GJ20/$P$20*100</f>
        <v>0.09635329541652726</v>
      </c>
      <c r="GL20" s="27">
        <f t="shared" si="2"/>
        <v>6.29</v>
      </c>
      <c r="GM20" s="27">
        <f>GL20/$P$20*100</f>
        <v>0.2104382736701238</v>
      </c>
      <c r="GN20" s="27">
        <f t="shared" si="2"/>
        <v>5.5</v>
      </c>
      <c r="GO20" s="27">
        <f>GN20/$P$20*100</f>
        <v>0.18400802944128472</v>
      </c>
      <c r="GP20" s="27"/>
      <c r="GQ20" s="27">
        <f t="shared" si="2"/>
        <v>2989</v>
      </c>
      <c r="GR20" s="27">
        <f t="shared" si="2"/>
        <v>549</v>
      </c>
      <c r="GS20" s="27">
        <f t="shared" si="2"/>
        <v>544</v>
      </c>
      <c r="GT20" s="27">
        <f>SUM(GT7:GT19)</f>
        <v>5</v>
      </c>
    </row>
    <row r="21" spans="1:2" ht="12.75">
      <c r="A21" s="28"/>
      <c r="B21" s="28"/>
    </row>
  </sheetData>
  <sheetProtection/>
  <mergeCells count="192">
    <mergeCell ref="GI3:GI5"/>
    <mergeCell ref="GJ3:GO3"/>
    <mergeCell ref="GJ4:GK4"/>
    <mergeCell ref="GL4:GM4"/>
    <mergeCell ref="GN4:GO4"/>
    <mergeCell ref="BC4:BC5"/>
    <mergeCell ref="BJ4:BJ5"/>
    <mergeCell ref="BK4:BK5"/>
    <mergeCell ref="BL4:BL5"/>
    <mergeCell ref="BM4:BM5"/>
    <mergeCell ref="AT4:AT5"/>
    <mergeCell ref="AU4:AU5"/>
    <mergeCell ref="AV4:AV5"/>
    <mergeCell ref="AW4:AW5"/>
    <mergeCell ref="GG4:GH4"/>
    <mergeCell ref="AS4:AS5"/>
    <mergeCell ref="BF4:BF5"/>
    <mergeCell ref="BG4:BG5"/>
    <mergeCell ref="BH4:BH5"/>
    <mergeCell ref="BI4:BI5"/>
    <mergeCell ref="A3:A6"/>
    <mergeCell ref="B3:B6"/>
    <mergeCell ref="AZ4:AZ5"/>
    <mergeCell ref="BA4:BA5"/>
    <mergeCell ref="BB4:BB5"/>
    <mergeCell ref="AK4:AK5"/>
    <mergeCell ref="AL4:AL5"/>
    <mergeCell ref="AM4:AM5"/>
    <mergeCell ref="AX4:AX5"/>
    <mergeCell ref="AY4:AY5"/>
    <mergeCell ref="AN4:AN5"/>
    <mergeCell ref="AO4:AO5"/>
    <mergeCell ref="AP4:AP5"/>
    <mergeCell ref="AQ4:AQ5"/>
    <mergeCell ref="AR4:AR5"/>
    <mergeCell ref="X3:AC3"/>
    <mergeCell ref="X4:X5"/>
    <mergeCell ref="Y4:Y5"/>
    <mergeCell ref="Z4:Z5"/>
    <mergeCell ref="AA4:AB4"/>
    <mergeCell ref="AC4:AC5"/>
    <mergeCell ref="L3:Q3"/>
    <mergeCell ref="R3:W3"/>
    <mergeCell ref="R4:R5"/>
    <mergeCell ref="S4:S5"/>
    <mergeCell ref="T4:T5"/>
    <mergeCell ref="U4:V4"/>
    <mergeCell ref="W4:W5"/>
    <mergeCell ref="L4:L5"/>
    <mergeCell ref="M4:M5"/>
    <mergeCell ref="N4:N5"/>
    <mergeCell ref="C4:C5"/>
    <mergeCell ref="D4:E4"/>
    <mergeCell ref="F4:F5"/>
    <mergeCell ref="C3:F3"/>
    <mergeCell ref="G3:J3"/>
    <mergeCell ref="G4:G5"/>
    <mergeCell ref="H4:I4"/>
    <mergeCell ref="J4:J5"/>
    <mergeCell ref="O4:P4"/>
    <mergeCell ref="BD4:BD5"/>
    <mergeCell ref="BE4:BE5"/>
    <mergeCell ref="Q4:Q5"/>
    <mergeCell ref="AE4:AE5"/>
    <mergeCell ref="AF4:AF5"/>
    <mergeCell ref="AG4:AG5"/>
    <mergeCell ref="AH4:AH5"/>
    <mergeCell ref="AI4:AI5"/>
    <mergeCell ref="AJ4:AJ5"/>
    <mergeCell ref="BN4:BN5"/>
    <mergeCell ref="BO4:BO5"/>
    <mergeCell ref="BP4:BP5"/>
    <mergeCell ref="BQ4:BQ5"/>
    <mergeCell ref="BR4:BR5"/>
    <mergeCell ref="BS4:BS5"/>
    <mergeCell ref="BT4:BT5"/>
    <mergeCell ref="BU4:BU5"/>
    <mergeCell ref="BV4:BV5"/>
    <mergeCell ref="BW4:BW5"/>
    <mergeCell ref="BX4:BX5"/>
    <mergeCell ref="BY4:BY5"/>
    <mergeCell ref="BZ4:BZ5"/>
    <mergeCell ref="CA4:CA5"/>
    <mergeCell ref="CB4:CB5"/>
    <mergeCell ref="CC4:CC5"/>
    <mergeCell ref="CD4:CD5"/>
    <mergeCell ref="CE4:CE5"/>
    <mergeCell ref="CF4:CF5"/>
    <mergeCell ref="CG4:CG5"/>
    <mergeCell ref="CH4:CH5"/>
    <mergeCell ref="CI4:CI5"/>
    <mergeCell ref="CJ4:CJ5"/>
    <mergeCell ref="CK4:CK5"/>
    <mergeCell ref="CL4:CL5"/>
    <mergeCell ref="CM4:CM5"/>
    <mergeCell ref="CN4:CN5"/>
    <mergeCell ref="CO4:CO5"/>
    <mergeCell ref="CP4:CP5"/>
    <mergeCell ref="CQ4:CQ5"/>
    <mergeCell ref="CR4:CR5"/>
    <mergeCell ref="CS4:CS5"/>
    <mergeCell ref="CT4:CT5"/>
    <mergeCell ref="CU4:CU5"/>
    <mergeCell ref="CV4:CV5"/>
    <mergeCell ref="CW4:CW5"/>
    <mergeCell ref="CX4:CX5"/>
    <mergeCell ref="CY4:CY5"/>
    <mergeCell ref="CZ4:CZ5"/>
    <mergeCell ref="DA4:DA5"/>
    <mergeCell ref="DB4:DB5"/>
    <mergeCell ref="DC4:DC5"/>
    <mergeCell ref="DD4:DD5"/>
    <mergeCell ref="DE4:DE5"/>
    <mergeCell ref="DF4:DF5"/>
    <mergeCell ref="DG4:DG5"/>
    <mergeCell ref="DH4:DH5"/>
    <mergeCell ref="DI4:DI5"/>
    <mergeCell ref="DJ4:DJ5"/>
    <mergeCell ref="DK4:DK5"/>
    <mergeCell ref="DL4:DL5"/>
    <mergeCell ref="DM4:DM5"/>
    <mergeCell ref="DN4:DN5"/>
    <mergeCell ref="DO4:DO5"/>
    <mergeCell ref="DP4:DP5"/>
    <mergeCell ref="DQ4:DQ5"/>
    <mergeCell ref="DR4:DR5"/>
    <mergeCell ref="DS4:DS5"/>
    <mergeCell ref="DT4:DT5"/>
    <mergeCell ref="DU4:DU5"/>
    <mergeCell ref="DV4:DV5"/>
    <mergeCell ref="DW4:DW5"/>
    <mergeCell ref="DX4:DX5"/>
    <mergeCell ref="DY4:DY5"/>
    <mergeCell ref="DZ4:DZ5"/>
    <mergeCell ref="EA4:EA5"/>
    <mergeCell ref="EB4:EB5"/>
    <mergeCell ref="EC4:EC5"/>
    <mergeCell ref="ED4:ED5"/>
    <mergeCell ref="EE4:EE5"/>
    <mergeCell ref="EF4:EF5"/>
    <mergeCell ref="EG4:EG5"/>
    <mergeCell ref="EH4:EH5"/>
    <mergeCell ref="EI4:EI5"/>
    <mergeCell ref="EJ4:EJ5"/>
    <mergeCell ref="EK4:EK5"/>
    <mergeCell ref="EL4:EL5"/>
    <mergeCell ref="EM4:EM5"/>
    <mergeCell ref="EN4:EN5"/>
    <mergeCell ref="EO4:EO5"/>
    <mergeCell ref="EP4:EP5"/>
    <mergeCell ref="EQ4:EQ5"/>
    <mergeCell ref="ER4:ER5"/>
    <mergeCell ref="ES4:ES5"/>
    <mergeCell ref="ET4:ET5"/>
    <mergeCell ref="EU4:EU5"/>
    <mergeCell ref="EV4:EV5"/>
    <mergeCell ref="EW4:EW5"/>
    <mergeCell ref="EX4:EX5"/>
    <mergeCell ref="EY4:EY5"/>
    <mergeCell ref="EZ4:EZ5"/>
    <mergeCell ref="FA4:FA5"/>
    <mergeCell ref="FB4:FB5"/>
    <mergeCell ref="FC4:FC5"/>
    <mergeCell ref="FD4:FD5"/>
    <mergeCell ref="FE4:FE5"/>
    <mergeCell ref="FU4:FU5"/>
    <mergeCell ref="FF4:FF5"/>
    <mergeCell ref="FG4:FG5"/>
    <mergeCell ref="FH4:FH5"/>
    <mergeCell ref="FI4:FI5"/>
    <mergeCell ref="FK4:FK5"/>
    <mergeCell ref="FL4:FL5"/>
    <mergeCell ref="GQ3:GT3"/>
    <mergeCell ref="FW4:FW5"/>
    <mergeCell ref="FX4:FZ4"/>
    <mergeCell ref="GB3:GB5"/>
    <mergeCell ref="GC3:GH3"/>
    <mergeCell ref="FM4:FM5"/>
    <mergeCell ref="FN4:FN5"/>
    <mergeCell ref="FO4:FO5"/>
    <mergeCell ref="FP4:FP5"/>
    <mergeCell ref="GE4:GF4"/>
    <mergeCell ref="GC4:GD4"/>
    <mergeCell ref="FV4:FV5"/>
    <mergeCell ref="FJ4:FJ5"/>
    <mergeCell ref="GQ4:GQ5"/>
    <mergeCell ref="GR4:GR5"/>
    <mergeCell ref="GS4:GT4"/>
    <mergeCell ref="FQ4:FQ5"/>
    <mergeCell ref="FR4:FR5"/>
    <mergeCell ref="FS4:FS5"/>
    <mergeCell ref="FT4:FT5"/>
  </mergeCells>
  <printOptions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5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F20"/>
  <sheetViews>
    <sheetView tabSelected="1" view="pageBreakPreview" zoomScaleNormal="136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8515625" style="0" customWidth="1"/>
    <col min="2" max="2" width="20.57421875" style="0" customWidth="1"/>
    <col min="3" max="3" width="15.7109375" style="0" customWidth="1"/>
    <col min="4" max="4" width="11.28125" style="0" customWidth="1"/>
    <col min="5" max="5" width="15.00390625" style="0" customWidth="1"/>
    <col min="6" max="6" width="18.140625" style="0" customWidth="1"/>
  </cols>
  <sheetData>
    <row r="1" spans="2:5" ht="15.75">
      <c r="B1" s="2"/>
      <c r="C1" s="2"/>
      <c r="D1" s="2"/>
      <c r="E1" s="1" t="s">
        <v>0</v>
      </c>
    </row>
    <row r="2" spans="2:5" ht="15.75">
      <c r="B2" s="2"/>
      <c r="C2" s="2"/>
      <c r="D2" s="2"/>
      <c r="E2" s="1"/>
    </row>
    <row r="3" spans="2:5" ht="15.75">
      <c r="B3" s="2"/>
      <c r="C3" s="2"/>
      <c r="D3" s="2"/>
      <c r="E3" s="1" t="s">
        <v>1</v>
      </c>
    </row>
    <row r="4" spans="2:5" ht="15.75">
      <c r="B4" s="2"/>
      <c r="C4" s="2"/>
      <c r="D4" s="2"/>
      <c r="E4" s="1" t="s">
        <v>2</v>
      </c>
    </row>
    <row r="5" spans="2:5" ht="15.75">
      <c r="B5" s="2"/>
      <c r="C5" s="2"/>
      <c r="D5" s="2"/>
      <c r="E5" s="1" t="s">
        <v>3</v>
      </c>
    </row>
    <row r="6" spans="2:6" ht="15.75">
      <c r="B6" s="2"/>
      <c r="C6" s="2"/>
      <c r="D6" s="2"/>
      <c r="E6" s="11" t="s">
        <v>509</v>
      </c>
      <c r="F6" s="10"/>
    </row>
    <row r="7" spans="1:6" ht="15.75">
      <c r="A7" s="1"/>
      <c r="B7" s="2"/>
      <c r="C7" s="2"/>
      <c r="D7" s="2"/>
      <c r="E7" s="2"/>
      <c r="F7" s="2"/>
    </row>
    <row r="8" spans="2:6" ht="15">
      <c r="B8" s="70" t="s">
        <v>4</v>
      </c>
      <c r="C8" s="71"/>
      <c r="D8" s="71"/>
      <c r="E8" s="71"/>
      <c r="F8" s="71"/>
    </row>
    <row r="9" spans="2:6" ht="15">
      <c r="B9" s="72" t="s">
        <v>5</v>
      </c>
      <c r="C9" s="73"/>
      <c r="D9" s="73"/>
      <c r="E9" s="73"/>
      <c r="F9" s="73"/>
    </row>
    <row r="10" spans="1:6" ht="16.5">
      <c r="A10" s="3"/>
      <c r="B10" s="2"/>
      <c r="C10" s="2"/>
      <c r="D10" s="2"/>
      <c r="E10" s="2"/>
      <c r="F10" s="2"/>
    </row>
    <row r="11" spans="1:6" ht="15.75">
      <c r="A11" s="8" t="s">
        <v>14</v>
      </c>
      <c r="B11" s="9"/>
      <c r="C11" s="9" t="s">
        <v>512</v>
      </c>
      <c r="D11" s="9"/>
      <c r="E11" s="9"/>
      <c r="F11" s="9"/>
    </row>
    <row r="12" spans="1:6" ht="15.75">
      <c r="A12" s="10"/>
      <c r="B12" s="9"/>
      <c r="C12" s="8" t="s">
        <v>511</v>
      </c>
      <c r="D12" s="9"/>
      <c r="E12" s="9"/>
      <c r="F12" s="9"/>
    </row>
    <row r="13" spans="1:6" ht="16.5">
      <c r="A13" s="3"/>
      <c r="B13" s="2"/>
      <c r="C13" s="2"/>
      <c r="D13" s="2"/>
      <c r="E13" s="2"/>
      <c r="F13" s="2"/>
    </row>
    <row r="14" spans="1:6" ht="38.25" customHeight="1">
      <c r="A14" s="45"/>
      <c r="B14" s="45"/>
      <c r="C14" s="55" t="s">
        <v>6</v>
      </c>
      <c r="D14" s="55" t="s">
        <v>7</v>
      </c>
      <c r="E14" s="55"/>
      <c r="F14" s="55" t="s">
        <v>8</v>
      </c>
    </row>
    <row r="15" spans="1:6" ht="38.25">
      <c r="A15" s="45"/>
      <c r="B15" s="45"/>
      <c r="C15" s="55"/>
      <c r="D15" s="5" t="s">
        <v>9</v>
      </c>
      <c r="E15" s="5" t="s">
        <v>10</v>
      </c>
      <c r="F15" s="55"/>
    </row>
    <row r="16" spans="1:6" ht="1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</row>
    <row r="17" spans="1:6" ht="15">
      <c r="A17" s="6">
        <v>1</v>
      </c>
      <c r="B17" s="5" t="s">
        <v>11</v>
      </c>
      <c r="C17" s="7">
        <v>3738</v>
      </c>
      <c r="D17" s="7">
        <v>3041</v>
      </c>
      <c r="E17" s="7">
        <v>6</v>
      </c>
      <c r="F17" s="7">
        <v>6</v>
      </c>
    </row>
    <row r="18" spans="1:6" ht="35.25" customHeight="1">
      <c r="A18" s="6">
        <v>2</v>
      </c>
      <c r="B18" s="5" t="s">
        <v>13</v>
      </c>
      <c r="C18" s="7">
        <v>51</v>
      </c>
      <c r="D18" s="7">
        <v>39</v>
      </c>
      <c r="E18" s="7">
        <v>0</v>
      </c>
      <c r="F18" s="7">
        <v>0</v>
      </c>
    </row>
    <row r="19" spans="1:6" ht="15">
      <c r="A19" s="4"/>
      <c r="B19" s="2"/>
      <c r="C19" s="2"/>
      <c r="D19" s="2"/>
      <c r="E19" s="2"/>
      <c r="F19" s="2"/>
    </row>
    <row r="20" spans="1:6" ht="42.75" customHeight="1">
      <c r="A20" s="68" t="s">
        <v>12</v>
      </c>
      <c r="B20" s="69"/>
      <c r="C20" s="69"/>
      <c r="D20" s="69"/>
      <c r="E20" s="69"/>
      <c r="F20" s="69"/>
    </row>
  </sheetData>
  <sheetProtection/>
  <mergeCells count="8">
    <mergeCell ref="A20:F20"/>
    <mergeCell ref="B8:F8"/>
    <mergeCell ref="B9:F9"/>
    <mergeCell ref="A14:A15"/>
    <mergeCell ref="B14:B15"/>
    <mergeCell ref="C14:C15"/>
    <mergeCell ref="D14:E14"/>
    <mergeCell ref="F14:F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РФ по Алтайскому краю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 Яковлевич Лерх</dc:creator>
  <cp:keywords/>
  <dc:description/>
  <cp:lastModifiedBy>UFNS</cp:lastModifiedBy>
  <cp:lastPrinted>2014-06-17T00:52:36Z</cp:lastPrinted>
  <dcterms:created xsi:type="dcterms:W3CDTF">2014-06-17T00:42:11Z</dcterms:created>
  <dcterms:modified xsi:type="dcterms:W3CDTF">2014-10-20T04:53:55Z</dcterms:modified>
  <cp:category/>
  <cp:version/>
  <cp:contentType/>
  <cp:contentStatus/>
</cp:coreProperties>
</file>