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1312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(1)'!$A$3:$E$3</definedName>
  </definedNames>
  <calcPr fullCalcOnLoad="1"/>
</workbook>
</file>

<file path=xl/sharedStrings.xml><?xml version="1.0" encoding="utf-8"?>
<sst xmlns="http://schemas.openxmlformats.org/spreadsheetml/2006/main" count="39" uniqueCount="39">
  <si>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</si>
  <si>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</si>
  <si>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</si>
  <si>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</si>
  <si>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</si>
  <si>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</si>
  <si>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</si>
  <si>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</si>
  <si>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</si>
  <si>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</si>
  <si>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</si>
  <si>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</si>
  <si>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</si>
  <si>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</si>
  <si>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</si>
  <si>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</si>
  <si>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</si>
  <si>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</si>
  <si>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</si>
  <si>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</si>
  <si>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</si>
  <si>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</si>
  <si>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</si>
  <si>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</si>
  <si>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</si>
  <si>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</si>
  <si>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</si>
  <si>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</si>
  <si>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</si>
  <si>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</si>
  <si>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Итого:</t>
  </si>
  <si>
    <t/>
  </si>
  <si>
    <t>СОНО</t>
  </si>
  <si>
    <t>Организация</t>
  </si>
  <si>
    <t>Лимиты бюджетных обязательств</t>
  </si>
  <si>
    <t>Исполнено итого</t>
  </si>
  <si>
    <t>Неисполненные назначения по лимитам бюджетных обязательств (ЛБО)</t>
  </si>
  <si>
    <t>% освоения (ЛБО)</t>
  </si>
  <si>
    <t>Кассовое исполнение расходов за 1 полугодие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</si>
</sst>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30" fillId="33" borderId="10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/>
    </xf>
    <xf numFmtId="49" fontId="30" fillId="33" borderId="10" xfId="0" applyNumberFormat="1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Fill="1" applyBorder="1" applyAlignment="1">
      <alignment/>
    </xf>
    <xf numFmtId="43" fontId="41" fillId="0" borderId="10" xfId="58" applyFont="1" applyFill="1" applyBorder="1" applyAlignment="1">
      <alignment/>
    </xf>
    <xf numFmtId="43" fontId="41" fillId="0" borderId="10" xfId="58" applyFont="1" applyBorder="1" applyAlignment="1">
      <alignment horizontal="center"/>
    </xf>
    <xf numFmtId="49" fontId="41" fillId="0" borderId="10" xfId="0" applyNumberFormat="1" applyFont="1" applyFill="1" applyBorder="1" applyAlignment="1">
      <alignment wrapText="1"/>
    </xf>
    <xf numFmtId="43" fontId="42" fillId="0" borderId="10" xfId="58" applyFont="1" applyFill="1" applyBorder="1" applyAlignment="1">
      <alignment/>
    </xf>
    <xf numFmtId="43" fontId="42" fillId="0" borderId="10" xfId="58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60" zoomScalePageLayoutView="0" workbookViewId="0" topLeftCell="A1">
      <selection activeCell="K15" sqref="K15"/>
    </sheetView>
  </sheetViews>
  <sheetFormatPr defaultColWidth="9.140625" defaultRowHeight="15"/>
  <cols>
    <col min="1" max="1" width="11.8515625" style="1" customWidth="1"/>
    <col min="2" max="2" width="57.421875" style="1" bestFit="1" customWidth="1"/>
    <col min="3" max="3" width="26.57421875" style="2" customWidth="1"/>
    <col min="4" max="4" width="23.140625" style="2" bestFit="1" customWidth="1"/>
    <col min="5" max="5" width="22.28125" style="2" customWidth="1"/>
    <col min="6" max="6" width="18.57421875" style="0" customWidth="1"/>
  </cols>
  <sheetData>
    <row r="1" spans="1:5" ht="33" customHeight="1">
      <c r="A1" s="5"/>
      <c r="B1" s="7" t="s">
        <v>38</v>
      </c>
      <c r="C1" s="7"/>
      <c r="D1" s="7"/>
      <c r="E1" s="7"/>
    </row>
    <row r="3" spans="1:6" ht="89.25" customHeight="1">
      <c r="A3" s="4" t="s">
        <v>32</v>
      </c>
      <c r="B3" s="4" t="s">
        <v>33</v>
      </c>
      <c r="C3" s="6" t="s">
        <v>34</v>
      </c>
      <c r="D3" s="6" t="s">
        <v>35</v>
      </c>
      <c r="E3" s="6" t="s">
        <v>36</v>
      </c>
      <c r="F3" s="6" t="s">
        <v>37</v>
      </c>
    </row>
    <row r="4" spans="1:6" ht="33.75" customHeight="1">
      <c r="A4" s="8" t="s">
        <v>0</v>
      </c>
      <c r="B4" s="11" t="s">
        <v>1</v>
      </c>
      <c r="C4" s="9">
        <v>222301095.85</v>
      </c>
      <c r="D4" s="9">
        <v>88973748.71</v>
      </c>
      <c r="E4" s="9">
        <v>133327347.14</v>
      </c>
      <c r="F4" s="10">
        <f>D4/C4*100</f>
        <v>40.02398115483693</v>
      </c>
    </row>
    <row r="5" spans="1:6" ht="33.75" customHeight="1">
      <c r="A5" s="8" t="s">
        <v>2</v>
      </c>
      <c r="B5" s="11" t="s">
        <v>3</v>
      </c>
      <c r="C5" s="9">
        <v>42543628.68</v>
      </c>
      <c r="D5" s="9">
        <v>20546300</v>
      </c>
      <c r="E5" s="9">
        <v>21997328.68</v>
      </c>
      <c r="F5" s="10">
        <f aca="true" t="shared" si="0" ref="F5:F19">D5/C5*100</f>
        <v>48.2946580662945</v>
      </c>
    </row>
    <row r="6" spans="1:6" ht="33.75" customHeight="1">
      <c r="A6" s="8" t="s">
        <v>4</v>
      </c>
      <c r="B6" s="11" t="s">
        <v>5</v>
      </c>
      <c r="C6" s="9">
        <v>35748294</v>
      </c>
      <c r="D6" s="9">
        <v>18241097</v>
      </c>
      <c r="E6" s="9">
        <v>17507197</v>
      </c>
      <c r="F6" s="10">
        <f t="shared" si="0"/>
        <v>51.026482550468</v>
      </c>
    </row>
    <row r="7" spans="1:6" ht="33.75" customHeight="1">
      <c r="A7" s="8" t="s">
        <v>6</v>
      </c>
      <c r="B7" s="11" t="s">
        <v>7</v>
      </c>
      <c r="C7" s="9">
        <v>82892638</v>
      </c>
      <c r="D7" s="9">
        <v>39786300</v>
      </c>
      <c r="E7" s="9">
        <v>43106338</v>
      </c>
      <c r="F7" s="10">
        <f t="shared" si="0"/>
        <v>47.997386691927936</v>
      </c>
    </row>
    <row r="8" spans="1:6" ht="33.75" customHeight="1">
      <c r="A8" s="8" t="s">
        <v>8</v>
      </c>
      <c r="B8" s="11" t="s">
        <v>9</v>
      </c>
      <c r="C8" s="9">
        <v>72851925.8</v>
      </c>
      <c r="D8" s="9">
        <v>36126900</v>
      </c>
      <c r="E8" s="9">
        <v>36725025.8</v>
      </c>
      <c r="F8" s="10">
        <f t="shared" si="0"/>
        <v>49.589492114702615</v>
      </c>
    </row>
    <row r="9" spans="1:6" ht="33.75" customHeight="1">
      <c r="A9" s="8" t="s">
        <v>10</v>
      </c>
      <c r="B9" s="11" t="s">
        <v>11</v>
      </c>
      <c r="C9" s="9">
        <v>122896848.67</v>
      </c>
      <c r="D9" s="9">
        <v>58907200</v>
      </c>
      <c r="E9" s="9">
        <v>63989648.67</v>
      </c>
      <c r="F9" s="10">
        <f t="shared" si="0"/>
        <v>47.9322298639051</v>
      </c>
    </row>
    <row r="10" spans="1:6" ht="33.75" customHeight="1">
      <c r="A10" s="8" t="s">
        <v>12</v>
      </c>
      <c r="B10" s="11" t="s">
        <v>13</v>
      </c>
      <c r="C10" s="9">
        <v>60287027.3</v>
      </c>
      <c r="D10" s="9">
        <v>27961700</v>
      </c>
      <c r="E10" s="9">
        <v>32325327.3</v>
      </c>
      <c r="F10" s="10">
        <f t="shared" si="0"/>
        <v>46.38095665400307</v>
      </c>
    </row>
    <row r="11" spans="1:6" ht="33.75" customHeight="1">
      <c r="A11" s="8" t="s">
        <v>14</v>
      </c>
      <c r="B11" s="11" t="s">
        <v>15</v>
      </c>
      <c r="C11" s="9">
        <v>53036516.5</v>
      </c>
      <c r="D11" s="9">
        <v>24759100</v>
      </c>
      <c r="E11" s="9">
        <v>28277416.5</v>
      </c>
      <c r="F11" s="10">
        <f t="shared" si="0"/>
        <v>46.683118790428104</v>
      </c>
    </row>
    <row r="12" spans="1:6" ht="33.75" customHeight="1">
      <c r="A12" s="8" t="s">
        <v>16</v>
      </c>
      <c r="B12" s="11" t="s">
        <v>17</v>
      </c>
      <c r="C12" s="9">
        <v>61747581.39</v>
      </c>
      <c r="D12" s="9">
        <v>28670400</v>
      </c>
      <c r="E12" s="9">
        <v>33077181.39</v>
      </c>
      <c r="F12" s="10">
        <f t="shared" si="0"/>
        <v>46.431616193866276</v>
      </c>
    </row>
    <row r="13" spans="1:6" ht="33.75" customHeight="1">
      <c r="A13" s="8" t="s">
        <v>18</v>
      </c>
      <c r="B13" s="11" t="s">
        <v>19</v>
      </c>
      <c r="C13" s="9">
        <v>51596965.1</v>
      </c>
      <c r="D13" s="9">
        <v>23022800</v>
      </c>
      <c r="E13" s="9">
        <v>28574165.1</v>
      </c>
      <c r="F13" s="10">
        <f t="shared" si="0"/>
        <v>44.6204538491354</v>
      </c>
    </row>
    <row r="14" spans="1:6" ht="33.75" customHeight="1">
      <c r="A14" s="8" t="s">
        <v>20</v>
      </c>
      <c r="B14" s="11" t="s">
        <v>21</v>
      </c>
      <c r="C14" s="9">
        <v>103798667.76</v>
      </c>
      <c r="D14" s="9">
        <v>49777900</v>
      </c>
      <c r="E14" s="9">
        <v>54020767.76</v>
      </c>
      <c r="F14" s="10">
        <f t="shared" si="0"/>
        <v>47.95620317121496</v>
      </c>
    </row>
    <row r="15" spans="1:6" ht="33.75" customHeight="1">
      <c r="A15" s="8" t="s">
        <v>22</v>
      </c>
      <c r="B15" s="11" t="s">
        <v>23</v>
      </c>
      <c r="C15" s="9">
        <v>70549419.95</v>
      </c>
      <c r="D15" s="9">
        <v>32552000</v>
      </c>
      <c r="E15" s="9">
        <v>37997419.95</v>
      </c>
      <c r="F15" s="10">
        <f t="shared" si="0"/>
        <v>46.14070537088802</v>
      </c>
    </row>
    <row r="16" spans="1:6" ht="33.75" customHeight="1">
      <c r="A16" s="8" t="s">
        <v>24</v>
      </c>
      <c r="B16" s="11" t="s">
        <v>25</v>
      </c>
      <c r="C16" s="9">
        <v>86753874.12</v>
      </c>
      <c r="D16" s="9">
        <v>41115400</v>
      </c>
      <c r="E16" s="9">
        <v>45638474.12</v>
      </c>
      <c r="F16" s="10">
        <f t="shared" si="0"/>
        <v>47.393157270565474</v>
      </c>
    </row>
    <row r="17" spans="1:6" ht="33.75" customHeight="1">
      <c r="A17" s="8" t="s">
        <v>26</v>
      </c>
      <c r="B17" s="11" t="s">
        <v>27</v>
      </c>
      <c r="C17" s="9">
        <v>66536557.4</v>
      </c>
      <c r="D17" s="9">
        <v>31248742.72</v>
      </c>
      <c r="E17" s="9">
        <v>35287814.68</v>
      </c>
      <c r="F17" s="10">
        <f t="shared" si="0"/>
        <v>46.96477236136656</v>
      </c>
    </row>
    <row r="18" spans="1:6" ht="33.75" customHeight="1">
      <c r="A18" s="8" t="s">
        <v>28</v>
      </c>
      <c r="B18" s="11" t="s">
        <v>29</v>
      </c>
      <c r="C18" s="9">
        <v>30784491.32</v>
      </c>
      <c r="D18" s="9">
        <v>14443000</v>
      </c>
      <c r="E18" s="9">
        <v>16341491.32</v>
      </c>
      <c r="F18" s="10">
        <f t="shared" si="0"/>
        <v>46.916480931477025</v>
      </c>
    </row>
    <row r="19" spans="1:6" ht="18.75">
      <c r="A19" s="3" t="s">
        <v>30</v>
      </c>
      <c r="B19" s="3" t="s">
        <v>31</v>
      </c>
      <c r="C19" s="12">
        <v>1164325531.84</v>
      </c>
      <c r="D19" s="12">
        <v>536132588.43</v>
      </c>
      <c r="E19" s="12">
        <v>628192943.41</v>
      </c>
      <c r="F19" s="13">
        <f t="shared" si="0"/>
        <v>46.04662302498358</v>
      </c>
    </row>
  </sheetData>
  <sheetProtection/>
  <autoFilter ref="A3:E3"/>
  <mergeCells count="1">
    <mergeCell ref="B1:E1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2017-07-27T14:31:36Z</cp:lastPrinted>
  <dcterms:created xsi:type="dcterms:W3CDTF">2017-07-27T14:26:49Z</dcterms:created>
  <dcterms:modified xsi:type="dcterms:W3CDTF">2017-07-27T14:33:42Z</dcterms:modified>
  <cp:category/>
  <cp:version/>
  <cp:contentType/>
  <cp:contentStatus/>
</cp:coreProperties>
</file>