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10'!$A$1:$I$22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<sst xmlns="http://schemas.openxmlformats.org/spreadsheetml/2006/main" count="36" uniqueCount="25">
  <si>
    <t>1.1. Открытые конкурсы</t>
  </si>
  <si>
    <t>х</t>
  </si>
  <si>
    <t xml:space="preserve">Всего: 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</si>
  <si>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</si>
  <si>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</si>
  <si>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</si>
  <si>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</si>
  <si>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</si>
  <si>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</si>
  <si>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</si>
  <si>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</si>
  <si>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</si>
  <si>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</si>
  <si>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</si>
  <si>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</si>
  <si>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</si>
  <si>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</si>
  <si>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УФНС России по Калининградской области</t>
  </si>
  <si>
    <t>за 1 квартал 2024 года</t>
  </si>
  <si>
    <t>Расторгнуто контрактов</t>
  </si>
  <si>
    <t xml:space="preserve">Статистическая информация об  осуществлении закупок для обеспечения государственных нужд </t>
  </si>
  <si>
    <t>Способы осуществления закупок в соответствии с Федеральным законом от 05.04.2013 N 44-ФЗ (ред. от 14.02.2024) "О контрактной системе в сфере закупок товаров, работ, услуг для обеспечения государственных и муниципальных нужд"</t>
  </si>
  <si>
    <t>Количество заключенных контрактов (договоров) по результатам определения поставщиков (подрядчиков, исполнителей)</t>
  </si>
  <si>
    <t>Внесено изменений 
в контракты, договоры (дополнительные соглашения)</t>
  </si>
  <si>
    <t xml:space="preserve">4.3. Закупки у единственного поставщика по ч.12 ст.93 Закона 44-ФЗ, (не превышающие 5 млн. рублей по одной сделке)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</si>
</sst>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8" width="25.57421875" style="2" customWidth="1"/>
    <col min="9" max="9" width="23.8515625" style="3" customWidth="1"/>
  </cols>
  <sheetData>
    <row r="1" spans="1:10" s="8" customFormat="1" ht="15">
      <c r="A1" s="49" t="s">
        <v>20</v>
      </c>
      <c r="B1" s="48"/>
      <c r="C1" s="48"/>
      <c r="D1" s="48"/>
      <c r="E1" s="48"/>
      <c r="F1" s="48"/>
      <c r="G1" s="48"/>
      <c r="H1" s="48"/>
      <c r="I1" s="48"/>
      <c r="J1" s="7"/>
    </row>
    <row r="2" spans="1:10" s="8" customFormat="1" ht="15.75" customHeight="1">
      <c r="A2" s="46" t="s">
        <v>17</v>
      </c>
      <c r="B2" s="47"/>
      <c r="C2" s="47"/>
      <c r="D2" s="47"/>
      <c r="E2" s="47"/>
      <c r="F2" s="47"/>
      <c r="G2" s="47"/>
      <c r="H2" s="47"/>
      <c r="I2" s="47"/>
      <c r="J2" s="9"/>
    </row>
    <row r="3" spans="1:10" s="8" customFormat="1" ht="15">
      <c r="A3" s="46" t="s">
        <v>18</v>
      </c>
      <c r="B3" s="48"/>
      <c r="C3" s="48"/>
      <c r="D3" s="48"/>
      <c r="E3" s="48"/>
      <c r="F3" s="48"/>
      <c r="G3" s="48"/>
      <c r="H3" s="48"/>
      <c r="I3" s="48"/>
      <c r="J3" s="6"/>
    </row>
    <row r="4" spans="1:10" ht="12.75">
      <c r="A4" s="15"/>
      <c r="B4" s="15"/>
      <c r="C4" s="16"/>
      <c r="D4" s="16"/>
      <c r="E4" s="16"/>
      <c r="F4" s="16"/>
      <c r="G4" s="16"/>
      <c r="H4" s="16"/>
      <c r="I4" s="16"/>
      <c r="J4" s="4"/>
    </row>
    <row r="5" spans="1:10" ht="46.5" customHeight="1">
      <c r="A5" s="15"/>
      <c r="B5" s="51" t="s">
        <v>21</v>
      </c>
      <c r="C5" s="51" t="s">
        <v>11</v>
      </c>
      <c r="D5" s="51" t="s">
        <v>10</v>
      </c>
      <c r="E5" s="51" t="s">
        <v>3</v>
      </c>
      <c r="F5" s="51" t="s">
        <v>22</v>
      </c>
      <c r="G5" s="51" t="s">
        <v>23</v>
      </c>
      <c r="H5" s="51" t="s">
        <v>19</v>
      </c>
      <c r="I5" s="53" t="s">
        <v>12</v>
      </c>
      <c r="J5" s="4"/>
    </row>
    <row r="6" spans="1:10" ht="54.75" customHeight="1">
      <c r="A6" s="15"/>
      <c r="B6" s="52"/>
      <c r="C6" s="52"/>
      <c r="D6" s="52"/>
      <c r="E6" s="52"/>
      <c r="F6" s="54"/>
      <c r="G6" s="52"/>
      <c r="H6" s="52"/>
      <c r="I6" s="53"/>
      <c r="J6" s="4"/>
    </row>
    <row r="7" spans="1:10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/>
      <c r="H7" s="17"/>
      <c r="I7" s="17">
        <v>6</v>
      </c>
      <c r="J7" s="4"/>
    </row>
    <row r="8" spans="1:10" s="1" customFormat="1" ht="29.25" customHeight="1">
      <c r="A8" s="18"/>
      <c r="B8" s="38" t="s">
        <v>4</v>
      </c>
      <c r="C8" s="39">
        <f aca="true" t="shared" si="0" ref="C8:I8">C9+C12+C15</f>
        <v>8</v>
      </c>
      <c r="D8" s="39">
        <f t="shared" si="0"/>
        <v>27</v>
      </c>
      <c r="E8" s="39"/>
      <c r="F8" s="39">
        <f t="shared" si="0"/>
        <v>6</v>
      </c>
      <c r="G8" s="39">
        <f t="shared" si="0"/>
        <v>6</v>
      </c>
      <c r="H8" s="39">
        <f t="shared" si="0"/>
        <v>2</v>
      </c>
      <c r="I8" s="39">
        <f t="shared" si="0"/>
        <v>13.86</v>
      </c>
      <c r="J8" s="5"/>
    </row>
    <row r="9" spans="1:9" s="12" customFormat="1" ht="16.5" customHeight="1">
      <c r="A9" s="20"/>
      <c r="B9" s="21" t="s">
        <v>5</v>
      </c>
      <c r="C9" s="35">
        <f aca="true" t="shared" si="1" ref="C9:I9">SUM(C10:C11)</f>
        <v>0</v>
      </c>
      <c r="D9" s="35">
        <f t="shared" si="1"/>
        <v>0</v>
      </c>
      <c r="E9" s="35"/>
      <c r="F9" s="35">
        <f t="shared" si="1"/>
        <v>0</v>
      </c>
      <c r="G9" s="35">
        <f t="shared" si="1"/>
        <v>0</v>
      </c>
      <c r="H9" s="35">
        <f t="shared" si="1"/>
        <v>0</v>
      </c>
      <c r="I9" s="35">
        <f t="shared" si="1"/>
        <v>0</v>
      </c>
    </row>
    <row r="10" spans="1:10" ht="16.5" customHeight="1">
      <c r="A10" s="15"/>
      <c r="B10" s="22" t="s">
        <v>0</v>
      </c>
      <c r="C10" s="23">
        <v>0</v>
      </c>
      <c r="D10" s="23">
        <v>0</v>
      </c>
      <c r="E10" s="42">
        <v>0</v>
      </c>
      <c r="F10" s="24">
        <v>0</v>
      </c>
      <c r="G10" s="24">
        <v>0</v>
      </c>
      <c r="H10" s="24">
        <v>0</v>
      </c>
      <c r="I10" s="25">
        <v>0</v>
      </c>
      <c r="J10" s="4"/>
    </row>
    <row r="11" spans="1:10" ht="16.5" customHeight="1">
      <c r="A11" s="15"/>
      <c r="B11" s="22" t="s">
        <v>13</v>
      </c>
      <c r="C11" s="23">
        <v>0</v>
      </c>
      <c r="D11" s="23">
        <v>0</v>
      </c>
      <c r="E11" s="42">
        <v>0</v>
      </c>
      <c r="F11" s="24">
        <v>0</v>
      </c>
      <c r="G11" s="24">
        <v>0</v>
      </c>
      <c r="H11" s="24">
        <v>0</v>
      </c>
      <c r="I11" s="44">
        <v>0</v>
      </c>
      <c r="J11" s="4"/>
    </row>
    <row r="12" spans="1:10" s="10" customFormat="1" ht="15.75" customHeight="1">
      <c r="A12" s="26"/>
      <c r="B12" s="21" t="s">
        <v>6</v>
      </c>
      <c r="C12" s="35">
        <f aca="true" t="shared" si="2" ref="C12:I12">SUM(C13:C14)</f>
        <v>8</v>
      </c>
      <c r="D12" s="35">
        <f t="shared" si="2"/>
        <v>27</v>
      </c>
      <c r="E12" s="35"/>
      <c r="F12" s="35">
        <f t="shared" si="2"/>
        <v>6</v>
      </c>
      <c r="G12" s="35">
        <f t="shared" si="2"/>
        <v>6</v>
      </c>
      <c r="H12" s="35">
        <f t="shared" si="2"/>
        <v>2</v>
      </c>
      <c r="I12" s="35">
        <f t="shared" si="2"/>
        <v>13.86</v>
      </c>
      <c r="J12" s="11"/>
    </row>
    <row r="13" spans="1:10" ht="15" customHeight="1">
      <c r="A13" s="15"/>
      <c r="B13" s="22" t="s">
        <v>7</v>
      </c>
      <c r="C13" s="23">
        <v>8</v>
      </c>
      <c r="D13" s="27">
        <v>27</v>
      </c>
      <c r="E13" s="42">
        <f>D13/C13</f>
        <v>3.375</v>
      </c>
      <c r="F13" s="28">
        <v>6</v>
      </c>
      <c r="G13" s="28">
        <v>6</v>
      </c>
      <c r="H13" s="28">
        <v>2</v>
      </c>
      <c r="I13" s="25">
        <v>13.86</v>
      </c>
      <c r="J13" s="4"/>
    </row>
    <row r="14" spans="1:10" ht="17.25" customHeight="1">
      <c r="A14" s="15"/>
      <c r="B14" s="22" t="s">
        <v>8</v>
      </c>
      <c r="C14" s="23">
        <v>0</v>
      </c>
      <c r="D14" s="27">
        <v>0</v>
      </c>
      <c r="E14" s="42">
        <v>0</v>
      </c>
      <c r="F14" s="28">
        <v>0</v>
      </c>
      <c r="G14" s="28">
        <v>0</v>
      </c>
      <c r="H14" s="28">
        <v>0</v>
      </c>
      <c r="I14" s="41">
        <v>0</v>
      </c>
      <c r="J14" s="4"/>
    </row>
    <row r="15" spans="1:10" ht="17.25" customHeight="1">
      <c r="A15" s="15"/>
      <c r="B15" s="21" t="s">
        <v>9</v>
      </c>
      <c r="C15" s="35">
        <v>0</v>
      </c>
      <c r="D15" s="35">
        <v>0</v>
      </c>
      <c r="E15" s="43">
        <v>0</v>
      </c>
      <c r="F15" s="36">
        <v>0</v>
      </c>
      <c r="G15" s="36">
        <v>0</v>
      </c>
      <c r="H15" s="36">
        <v>0</v>
      </c>
      <c r="I15" s="37">
        <v>0</v>
      </c>
      <c r="J15" s="4"/>
    </row>
    <row r="16" spans="1:10" s="1" customFormat="1" ht="30.75" customHeight="1">
      <c r="A16" s="18"/>
      <c r="B16" s="38" t="s">
        <v>14</v>
      </c>
      <c r="C16" s="39">
        <f aca="true" t="shared" si="3" ref="C16:H16">SUM(C17:C19)</f>
        <v>12</v>
      </c>
      <c r="D16" s="39">
        <f t="shared" si="3"/>
        <v>0</v>
      </c>
      <c r="E16" s="39">
        <f t="shared" si="3"/>
        <v>0</v>
      </c>
      <c r="F16" s="39">
        <f t="shared" si="3"/>
        <v>12</v>
      </c>
      <c r="G16" s="39">
        <f t="shared" si="3"/>
        <v>22</v>
      </c>
      <c r="H16" s="39">
        <f t="shared" si="3"/>
        <v>0</v>
      </c>
      <c r="I16" s="40" t="s">
        <v>1</v>
      </c>
      <c r="J16" s="5"/>
    </row>
    <row r="17" spans="1:10" ht="31.5" customHeight="1">
      <c r="A17" s="15"/>
      <c r="B17" s="22" t="s">
        <v>15</v>
      </c>
      <c r="C17" s="27">
        <v>1</v>
      </c>
      <c r="D17" s="19" t="s">
        <v>1</v>
      </c>
      <c r="E17" s="29" t="s">
        <v>1</v>
      </c>
      <c r="F17" s="28">
        <v>1</v>
      </c>
      <c r="G17" s="28">
        <v>21</v>
      </c>
      <c r="H17" s="28">
        <v>0</v>
      </c>
      <c r="I17" s="30" t="s">
        <v>1</v>
      </c>
      <c r="J17" s="4"/>
    </row>
    <row r="18" spans="1:10" ht="31.5" customHeight="1">
      <c r="A18" s="15"/>
      <c r="B18" s="22" t="s">
        <v>16</v>
      </c>
      <c r="C18" s="27">
        <v>11</v>
      </c>
      <c r="D18" s="19" t="s">
        <v>1</v>
      </c>
      <c r="E18" s="29" t="s">
        <v>1</v>
      </c>
      <c r="F18" s="28">
        <v>11</v>
      </c>
      <c r="G18" s="28">
        <v>1</v>
      </c>
      <c r="H18" s="28">
        <v>0</v>
      </c>
      <c r="I18" s="30" t="s">
        <v>1</v>
      </c>
      <c r="J18" s="4"/>
    </row>
    <row r="19" spans="1:10" ht="29.25" customHeight="1">
      <c r="A19" s="15"/>
      <c r="B19" s="45" t="s">
        <v>24</v>
      </c>
      <c r="C19" s="27">
        <v>0</v>
      </c>
      <c r="D19" s="19" t="s">
        <v>1</v>
      </c>
      <c r="E19" s="29" t="s">
        <v>1</v>
      </c>
      <c r="F19" s="28">
        <v>0</v>
      </c>
      <c r="G19" s="28">
        <v>0</v>
      </c>
      <c r="H19" s="28">
        <v>0</v>
      </c>
      <c r="I19" s="30" t="s">
        <v>1</v>
      </c>
      <c r="J19" s="4"/>
    </row>
    <row r="20" spans="1:10" s="1" customFormat="1" ht="14.25">
      <c r="A20" s="18"/>
      <c r="B20" s="31" t="s">
        <v>2</v>
      </c>
      <c r="C20" s="19">
        <f>C8+C16</f>
        <v>20</v>
      </c>
      <c r="D20" s="19">
        <f>D8+D16</f>
        <v>27</v>
      </c>
      <c r="E20" s="19" t="s">
        <v>1</v>
      </c>
      <c r="F20" s="19">
        <f>F8+F16</f>
        <v>18</v>
      </c>
      <c r="G20" s="19">
        <f>G8+G16</f>
        <v>28</v>
      </c>
      <c r="H20" s="19">
        <f>H8+H16</f>
        <v>2</v>
      </c>
      <c r="I20" s="19" t="s">
        <v>1</v>
      </c>
      <c r="J20" s="5"/>
    </row>
    <row r="21" spans="1:10" s="1" customFormat="1" ht="14.25">
      <c r="A21" s="18"/>
      <c r="B21" s="32"/>
      <c r="C21" s="33"/>
      <c r="D21" s="33"/>
      <c r="E21" s="33"/>
      <c r="F21" s="14"/>
      <c r="G21" s="14"/>
      <c r="H21" s="14"/>
      <c r="I21" s="34"/>
      <c r="J21" s="5"/>
    </row>
    <row r="22" spans="1:10" s="13" customFormat="1" ht="38.25" customHeight="1">
      <c r="A22" s="15"/>
      <c r="B22" s="50"/>
      <c r="C22" s="50"/>
      <c r="D22" s="50"/>
      <c r="E22" s="50"/>
      <c r="F22" s="50"/>
      <c r="G22" s="50"/>
      <c r="H22" s="50"/>
      <c r="I22" s="50"/>
      <c r="J22" s="4"/>
    </row>
  </sheetData>
  <sheetProtection/>
  <mergeCells count="12">
    <mergeCell ref="G5:G6"/>
    <mergeCell ref="H5:H6"/>
    <mergeCell ref="A2:I2"/>
    <mergeCell ref="A3:I3"/>
    <mergeCell ref="A1:I1"/>
    <mergeCell ref="B22:I22"/>
    <mergeCell ref="B5:B6"/>
    <mergeCell ref="I5:I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 Марианна Николаевна</cp:lastModifiedBy>
  <cp:lastPrinted>2023-08-02T09:32:38Z</cp:lastPrinted>
  <dcterms:created xsi:type="dcterms:W3CDTF">1996-10-08T23:32:33Z</dcterms:created>
  <dcterms:modified xsi:type="dcterms:W3CDTF">2024-04-11T07:17:12Z</dcterms:modified>
  <cp:category/>
  <cp:version/>
  <cp:contentType/>
  <cp:contentStatus/>
</cp:coreProperties>
</file>