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640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(1)'!$A$3:$F$3</definedName>
  </definedNames>
  <calcPr fullCalcOnLoad="1"/>
</workbook>
</file>

<file path=xl/sharedStrings.xml><?xml version="1.0" encoding="utf-8"?>
<sst xmlns="http://schemas.openxmlformats.org/spreadsheetml/2006/main" count="17" uniqueCount="17">
  <si>
    <t>УФНС России по Орловской области</t>
  </si>
  <si>
    <t>Межрайонная ИФНС России №8 по Орловской области</t>
  </si>
  <si>
    <t>ИФНС России по г.Орлу</t>
  </si>
  <si>
    <t>Межрайонная ИФНС России № 3 по Орловской области</t>
  </si>
  <si>
    <t>Межрайонная ИФНС России № 4 по Орловской области</t>
  </si>
  <si>
    <t>Межрайонная ИФНС России №5 по Орловской области</t>
  </si>
  <si>
    <t>Межрайонная ИФНС России № 6 по Орловской области</t>
  </si>
  <si>
    <t>Межрайонная ИФНС России № 9 по Орловской области</t>
  </si>
  <si>
    <t>Сводные данные:</t>
  </si>
  <si>
    <t>Организация</t>
  </si>
  <si>
    <t>Утвержденные бюджетные назначения</t>
  </si>
  <si>
    <t>Исполнено. руб</t>
  </si>
  <si>
    <t>процент исполнения. %</t>
  </si>
  <si>
    <t>Форма:164        Свод за 1 квартал 2017 года</t>
  </si>
  <si>
    <t>Утвержденные бюджетные назначения, тыс.руб.</t>
  </si>
  <si>
    <t>Исполнено. тыс.руб.</t>
  </si>
  <si>
    <t>Сведения об освоении Управлением и подведомственными инспекциями выделенных средств федерального бюджета за  1 квартал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</si>
</sst>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1" fillId="8" borderId="10" xfId="0" applyNumberFormat="1" applyFont="1" applyFill="1" applyBorder="1" applyAlignment="1">
      <alignment horizontal="center" wrapText="1"/>
    </xf>
    <xf numFmtId="2" fontId="1" fillId="8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5" fontId="0" fillId="0" borderId="10" xfId="0" applyNumberFormat="1" applyFill="1" applyBorder="1" applyAlignment="1">
      <alignment/>
    </xf>
    <xf numFmtId="49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52.7109375" style="1" bestFit="1" customWidth="1"/>
    <col min="2" max="2" width="31.7109375" style="2" hidden="1" customWidth="1"/>
    <col min="3" max="3" width="27.7109375" style="8" customWidth="1"/>
    <col min="4" max="4" width="20.28125" style="2" hidden="1" customWidth="1"/>
    <col min="5" max="5" width="15.8515625" style="2" customWidth="1"/>
    <col min="6" max="6" width="13.140625" style="2" customWidth="1"/>
  </cols>
  <sheetData>
    <row r="1" spans="1:6" ht="15.75">
      <c r="A1" s="10" t="s">
        <v>13</v>
      </c>
      <c r="B1" s="11"/>
      <c r="C1" s="12"/>
      <c r="D1" s="11"/>
      <c r="E1" s="11"/>
      <c r="F1" s="11"/>
    </row>
    <row r="2" spans="1:6" ht="43.5" customHeight="1">
      <c r="A2" s="13" t="s">
        <v>16</v>
      </c>
      <c r="B2" s="13"/>
      <c r="C2" s="13"/>
      <c r="D2" s="13"/>
      <c r="E2" s="13"/>
      <c r="F2" s="13"/>
    </row>
    <row r="3" spans="1:6" s="7" customFormat="1" ht="30" customHeight="1">
      <c r="A3" s="5" t="s">
        <v>9</v>
      </c>
      <c r="B3" s="6" t="s">
        <v>10</v>
      </c>
      <c r="C3" s="6" t="s">
        <v>14</v>
      </c>
      <c r="D3" s="6" t="s">
        <v>11</v>
      </c>
      <c r="E3" s="6" t="s">
        <v>15</v>
      </c>
      <c r="F3" s="6" t="s">
        <v>12</v>
      </c>
    </row>
    <row r="4" spans="1:6" ht="15">
      <c r="A4" s="3" t="s">
        <v>0</v>
      </c>
      <c r="B4" s="4">
        <v>100820946</v>
      </c>
      <c r="C4" s="9">
        <f aca="true" t="shared" si="0" ref="C4:C12">ROUND(B4/1000,1)</f>
        <v>100820.9</v>
      </c>
      <c r="D4" s="4">
        <v>18238588.14</v>
      </c>
      <c r="E4" s="9">
        <f aca="true" t="shared" si="1" ref="E4:E12">ROUND(D4/1000,1)</f>
        <v>18238.6</v>
      </c>
      <c r="F4" s="4">
        <v>18.09</v>
      </c>
    </row>
    <row r="5" spans="1:6" ht="15">
      <c r="A5" s="3" t="s">
        <v>1</v>
      </c>
      <c r="B5" s="4">
        <v>45940068</v>
      </c>
      <c r="C5" s="9">
        <f t="shared" si="0"/>
        <v>45940.1</v>
      </c>
      <c r="D5" s="4">
        <v>9067899</v>
      </c>
      <c r="E5" s="9">
        <f t="shared" si="1"/>
        <v>9067.9</v>
      </c>
      <c r="F5" s="4">
        <v>19.74</v>
      </c>
    </row>
    <row r="6" spans="1:6" ht="15">
      <c r="A6" s="3" t="s">
        <v>2</v>
      </c>
      <c r="B6" s="4">
        <v>113819184</v>
      </c>
      <c r="C6" s="9">
        <f t="shared" si="0"/>
        <v>113819.2</v>
      </c>
      <c r="D6" s="4">
        <v>22000775</v>
      </c>
      <c r="E6" s="9">
        <f t="shared" si="1"/>
        <v>22000.8</v>
      </c>
      <c r="F6" s="4">
        <v>19.33</v>
      </c>
    </row>
    <row r="7" spans="1:6" ht="15">
      <c r="A7" s="3" t="s">
        <v>3</v>
      </c>
      <c r="B7" s="4">
        <v>35292914</v>
      </c>
      <c r="C7" s="9">
        <f t="shared" si="0"/>
        <v>35292.9</v>
      </c>
      <c r="D7" s="4">
        <v>5964566</v>
      </c>
      <c r="E7" s="9">
        <f t="shared" si="1"/>
        <v>5964.6</v>
      </c>
      <c r="F7" s="4">
        <v>16.9</v>
      </c>
    </row>
    <row r="8" spans="1:6" ht="15">
      <c r="A8" s="3" t="s">
        <v>4</v>
      </c>
      <c r="B8" s="4">
        <v>25446238</v>
      </c>
      <c r="C8" s="9">
        <f t="shared" si="0"/>
        <v>25446.2</v>
      </c>
      <c r="D8" s="4">
        <v>5365287</v>
      </c>
      <c r="E8" s="9">
        <f t="shared" si="1"/>
        <v>5365.3</v>
      </c>
      <c r="F8" s="4">
        <v>21.08</v>
      </c>
    </row>
    <row r="9" spans="1:6" ht="15">
      <c r="A9" s="3" t="s">
        <v>5</v>
      </c>
      <c r="B9" s="4">
        <v>21231946</v>
      </c>
      <c r="C9" s="9">
        <f t="shared" si="0"/>
        <v>21231.9</v>
      </c>
      <c r="D9" s="4">
        <v>4496684</v>
      </c>
      <c r="E9" s="9">
        <f t="shared" si="1"/>
        <v>4496.7</v>
      </c>
      <c r="F9" s="4">
        <v>21.18</v>
      </c>
    </row>
    <row r="10" spans="1:6" ht="15">
      <c r="A10" s="3" t="s">
        <v>6</v>
      </c>
      <c r="B10" s="4">
        <v>8371600</v>
      </c>
      <c r="C10" s="9">
        <f t="shared" si="0"/>
        <v>8371.6</v>
      </c>
      <c r="D10" s="4">
        <v>2652112</v>
      </c>
      <c r="E10" s="9">
        <f t="shared" si="1"/>
        <v>2652.1</v>
      </c>
      <c r="F10" s="4">
        <v>31.68</v>
      </c>
    </row>
    <row r="11" spans="1:6" ht="15">
      <c r="A11" s="3" t="s">
        <v>7</v>
      </c>
      <c r="B11" s="4">
        <v>12796000</v>
      </c>
      <c r="C11" s="9">
        <f t="shared" si="0"/>
        <v>12796</v>
      </c>
      <c r="D11" s="4">
        <v>2332534</v>
      </c>
      <c r="E11" s="9">
        <f t="shared" si="1"/>
        <v>2332.5</v>
      </c>
      <c r="F11" s="4">
        <v>18.23</v>
      </c>
    </row>
    <row r="12" spans="1:6" ht="15">
      <c r="A12" s="3" t="s">
        <v>8</v>
      </c>
      <c r="B12" s="4">
        <v>363718896</v>
      </c>
      <c r="C12" s="9">
        <f t="shared" si="0"/>
        <v>363718.9</v>
      </c>
      <c r="D12" s="4">
        <v>70118445.14</v>
      </c>
      <c r="E12" s="9">
        <f t="shared" si="1"/>
        <v>70118.4</v>
      </c>
      <c r="F12" s="4">
        <v>19.28</v>
      </c>
    </row>
  </sheetData>
  <sheetProtection/>
  <autoFilter ref="A3:F3"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Порзднякова  Светлана Алексеевна</dc:creator>
  <cp:keywords/>
  <dc:description/>
  <cp:lastModifiedBy>5700-00-449</cp:lastModifiedBy>
  <dcterms:created xsi:type="dcterms:W3CDTF">2017-04-11T12:37:29Z</dcterms:created>
  <dcterms:modified xsi:type="dcterms:W3CDTF">2017-04-13T08:57:35Z</dcterms:modified>
  <cp:category/>
  <cp:version/>
  <cp:contentType/>
  <cp:contentStatus/>
</cp:coreProperties>
</file>