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<sst xmlns="http://schemas.openxmlformats.org/spreadsheetml/2006/main" count="35" uniqueCount="29">
  <si>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</si>
  <si>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</si>
  <si>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</si>
  <si>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</si>
  <si>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</si>
  <si>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</si>
  <si>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</si>
  <si>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</si>
  <si>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</si>
  <si>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</si>
  <si>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</si>
  <si>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</si>
  <si>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</si>
  <si>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</si>
  <si>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</si>
  <si>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</si>
  <si>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</si>
  <si>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</si>
  <si>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</si>
  <si>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</si>
  <si>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</si>
  <si>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</si>
  <si>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</si>
  <si>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</si>
  <si>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</si>
  <si>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</si>
  <si>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</si>
  <si>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</si>
  <si>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2 квартал 2020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</si>
</sst>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E5" sqref="E5:E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38</v>
      </c>
      <c r="D8" s="9">
        <f>SUM(D10:D21)</f>
        <v>183</v>
      </c>
      <c r="E8" s="33"/>
      <c r="F8" s="9">
        <f>SUM(F10:F21)</f>
        <v>46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38</v>
      </c>
      <c r="D18" s="10">
        <v>183</v>
      </c>
      <c r="E18" s="11">
        <f>D18/C18</f>
        <v>4.815789473684211</v>
      </c>
      <c r="F18" s="12">
        <v>46</v>
      </c>
      <c r="G18" s="13">
        <v>14.8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0</v>
      </c>
      <c r="D20" s="10">
        <v>0</v>
      </c>
      <c r="E20" s="11">
        <v>0</v>
      </c>
      <c r="F20" s="12">
        <v>0</v>
      </c>
      <c r="G20" s="13">
        <v>0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140</v>
      </c>
      <c r="D22" s="38"/>
      <c r="E22" s="37"/>
      <c r="F22" s="41">
        <f>F23+F24</f>
        <v>140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47</v>
      </c>
      <c r="D23" s="9" t="s">
        <v>1</v>
      </c>
      <c r="E23" s="14" t="s">
        <v>1</v>
      </c>
      <c r="F23" s="12">
        <f>C23</f>
        <v>47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93</v>
      </c>
      <c r="D24" s="9" t="s">
        <v>1</v>
      </c>
      <c r="E24" s="14" t="s">
        <v>1</v>
      </c>
      <c r="F24" s="12">
        <f>C24</f>
        <v>93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178</v>
      </c>
      <c r="D25" s="9">
        <f>D8+D22</f>
        <v>183</v>
      </c>
      <c r="E25" s="9"/>
      <c r="F25" s="41">
        <f>SUM(F8+F22)</f>
        <v>186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2020-07-14T13:25:49Z</dcterms:modified>
  <cp:category/>
  <cp:version/>
  <cp:contentType/>
  <cp:contentStatus/>
</cp:coreProperties>
</file>