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995" windowHeight="1138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<sst xmlns="http://schemas.openxmlformats.org/spreadsheetml/2006/main" count="21" uniqueCount="21">
  <si>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</si>
  <si>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</si>
  <si>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</si>
  <si>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</si>
  <si>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</si>
  <si>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</si>
  <si>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</si>
  <si>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</si>
  <si>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</si>
  <si>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</si>
  <si>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</si>
  <si>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</si>
  <si>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</si>
  <si>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</si>
  <si>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</si>
  <si>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</si>
  <si>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М.Е. Карпушенко</t>
  </si>
  <si>
    <t>Межрайонная ИФНС России № 24 по Самарской области</t>
  </si>
  <si>
    <t xml:space="preserve">Начальник отдела финансового и хозяйственного обеспечения </t>
  </si>
  <si>
    <t xml:space="preserve">Сведения об исполнении федерального бюджета по расходам Управления Федеральной налоговой службой по Самарской области и его подведомственных инспекций </t>
  </si>
  <si>
    <t>за  2023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</si>
</sst>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172" fontId="6" fillId="3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3" fontId="23" fillId="0" borderId="0" xfId="58" applyFont="1" applyAlignment="1">
      <alignment/>
    </xf>
    <xf numFmtId="0" fontId="0" fillId="0" borderId="0" xfId="0" applyFont="1" applyAlignment="1">
      <alignment/>
    </xf>
    <xf numFmtId="43" fontId="0" fillId="0" borderId="0" xfId="58" applyFont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22" t="s">
        <v>19</v>
      </c>
      <c r="B1" s="22"/>
      <c r="C1" s="22"/>
    </row>
    <row r="2" spans="1:3" ht="17.25" customHeight="1">
      <c r="A2" s="22" t="s">
        <v>20</v>
      </c>
      <c r="B2" s="22"/>
      <c r="C2" s="22"/>
    </row>
    <row r="3" spans="1:4" ht="21" customHeight="1">
      <c r="A3" s="23"/>
      <c r="B3" s="23"/>
      <c r="C3" s="23"/>
      <c r="D3" s="13"/>
    </row>
    <row r="4" spans="1:4" ht="30" customHeight="1">
      <c r="A4" s="7" t="s">
        <v>8</v>
      </c>
      <c r="B4" s="6" t="s">
        <v>9</v>
      </c>
      <c r="C4" s="8" t="s">
        <v>10</v>
      </c>
      <c r="D4" s="13"/>
    </row>
    <row r="5" spans="1:5" ht="20.25" customHeight="1">
      <c r="A5" s="5">
        <v>1</v>
      </c>
      <c r="B5" s="4" t="s">
        <v>0</v>
      </c>
      <c r="C5" s="15">
        <f>D5/1000</f>
        <v>777750.5249900001</v>
      </c>
      <c r="D5" s="19">
        <v>777750524.99</v>
      </c>
      <c r="E5" s="13"/>
    </row>
    <row r="6" spans="1:5" ht="20.25" customHeight="1">
      <c r="A6" s="5">
        <v>2</v>
      </c>
      <c r="B6" s="2" t="s">
        <v>11</v>
      </c>
      <c r="C6" s="15">
        <f aca="true" t="shared" si="0" ref="C6:C17">D6/1000</f>
        <v>176067.07424000002</v>
      </c>
      <c r="D6" s="19">
        <v>176067074.24</v>
      </c>
      <c r="E6" s="13"/>
    </row>
    <row r="7" spans="1:5" ht="20.25" customHeight="1">
      <c r="A7" s="5">
        <v>3</v>
      </c>
      <c r="B7" s="2" t="s">
        <v>1</v>
      </c>
      <c r="C7" s="15">
        <f t="shared" si="0"/>
        <v>331155.68204000004</v>
      </c>
      <c r="D7" s="19">
        <v>331155682.04</v>
      </c>
      <c r="E7" s="13"/>
    </row>
    <row r="8" spans="1:5" ht="20.25" customHeight="1">
      <c r="A8" s="5">
        <v>4</v>
      </c>
      <c r="B8" s="2" t="s">
        <v>2</v>
      </c>
      <c r="C8" s="15">
        <f t="shared" si="0"/>
        <v>153500.44225999998</v>
      </c>
      <c r="D8" s="19">
        <v>153500442.26</v>
      </c>
      <c r="E8" s="13"/>
    </row>
    <row r="9" spans="1:5" ht="20.25" customHeight="1">
      <c r="A9" s="5">
        <v>5</v>
      </c>
      <c r="B9" s="2" t="s">
        <v>3</v>
      </c>
      <c r="C9" s="15">
        <f t="shared" si="0"/>
        <v>158102.60877000002</v>
      </c>
      <c r="D9" s="19">
        <v>158102608.77</v>
      </c>
      <c r="E9" s="13"/>
    </row>
    <row r="10" spans="1:5" ht="20.25" customHeight="1">
      <c r="A10" s="5">
        <v>6</v>
      </c>
      <c r="B10" s="2" t="s">
        <v>4</v>
      </c>
      <c r="C10" s="15">
        <f t="shared" si="0"/>
        <v>186519.91644</v>
      </c>
      <c r="D10" s="19">
        <v>186519916.44</v>
      </c>
      <c r="E10" s="13"/>
    </row>
    <row r="11" spans="1:5" ht="24" customHeight="1">
      <c r="A11" s="5">
        <v>7</v>
      </c>
      <c r="B11" s="3" t="s">
        <v>5</v>
      </c>
      <c r="C11" s="15">
        <f t="shared" si="0"/>
        <v>144752.31944</v>
      </c>
      <c r="D11" s="19">
        <v>144752319.44</v>
      </c>
      <c r="E11" s="13"/>
    </row>
    <row r="12" spans="1:5" ht="21.75" customHeight="1">
      <c r="A12" s="5">
        <v>8</v>
      </c>
      <c r="B12" s="2" t="s">
        <v>6</v>
      </c>
      <c r="C12" s="15">
        <f t="shared" si="0"/>
        <v>195894.98505000002</v>
      </c>
      <c r="D12" s="19">
        <v>195894985.05</v>
      </c>
      <c r="E12" s="13"/>
    </row>
    <row r="13" spans="1:5" ht="21.75" customHeight="1">
      <c r="A13" s="5">
        <v>9</v>
      </c>
      <c r="B13" s="2" t="s">
        <v>12</v>
      </c>
      <c r="C13" s="15">
        <f t="shared" si="0"/>
        <v>235635.3775</v>
      </c>
      <c r="D13" s="19">
        <v>235635377.5</v>
      </c>
      <c r="E13" s="13"/>
    </row>
    <row r="14" spans="1:5" ht="21.75" customHeight="1">
      <c r="A14" s="5">
        <v>10</v>
      </c>
      <c r="B14" s="2" t="s">
        <v>13</v>
      </c>
      <c r="C14" s="15">
        <f t="shared" si="0"/>
        <v>203137.99809</v>
      </c>
      <c r="D14" s="19">
        <v>203137998.09</v>
      </c>
      <c r="E14" s="13"/>
    </row>
    <row r="15" spans="1:5" ht="21.75" customHeight="1">
      <c r="A15" s="5">
        <v>11</v>
      </c>
      <c r="B15" s="2" t="s">
        <v>14</v>
      </c>
      <c r="C15" s="15">
        <f t="shared" si="0"/>
        <v>207161.77059</v>
      </c>
      <c r="D15" s="19">
        <v>207161770.59</v>
      </c>
      <c r="E15" s="13"/>
    </row>
    <row r="16" spans="1:5" ht="21.75" customHeight="1">
      <c r="A16" s="5">
        <v>12</v>
      </c>
      <c r="B16" s="2" t="s">
        <v>15</v>
      </c>
      <c r="C16" s="15">
        <f t="shared" si="0"/>
        <v>300764.604</v>
      </c>
      <c r="D16" s="19">
        <v>300764604</v>
      </c>
      <c r="E16" s="13"/>
    </row>
    <row r="17" spans="1:5" ht="21.75" customHeight="1">
      <c r="A17" s="5">
        <v>13</v>
      </c>
      <c r="B17" s="2" t="s">
        <v>17</v>
      </c>
      <c r="C17" s="15">
        <f t="shared" si="0"/>
        <v>44979.919630000004</v>
      </c>
      <c r="D17" s="19">
        <v>44979919.63</v>
      </c>
      <c r="E17" s="13"/>
    </row>
    <row r="18" spans="1:5" ht="21.75" customHeight="1">
      <c r="A18" s="12"/>
      <c r="B18" s="2" t="s">
        <v>7</v>
      </c>
      <c r="C18" s="15">
        <f>SUM(C5:C17)</f>
        <v>3115423.2230399996</v>
      </c>
      <c r="D18" s="19">
        <f>SUM(D5:D17)</f>
        <v>3115423223.0400004</v>
      </c>
      <c r="E18" s="14">
        <f>D18/1000</f>
        <v>3115423.2230400005</v>
      </c>
    </row>
    <row r="19" spans="1:5" ht="21.75" customHeight="1">
      <c r="A19" s="9"/>
      <c r="B19" s="10"/>
      <c r="C19" s="11"/>
      <c r="D19" s="21"/>
      <c r="E19" s="14">
        <f>C18-E18</f>
        <v>0</v>
      </c>
    </row>
    <row r="20" ht="12.75">
      <c r="D20" s="20"/>
    </row>
    <row r="21" spans="2:4" ht="23.25" customHeight="1">
      <c r="B21" s="17" t="s">
        <v>18</v>
      </c>
      <c r="C21" s="18" t="s">
        <v>16</v>
      </c>
      <c r="D21" s="20"/>
    </row>
    <row r="22" ht="12.75">
      <c r="D22" s="20"/>
    </row>
    <row r="23" ht="12.75">
      <c r="D23" s="16"/>
    </row>
    <row r="24" ht="12.75">
      <c r="D24" s="16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Карпушенко Марина Евгеньевна</cp:lastModifiedBy>
  <cp:lastPrinted>2015-04-13T08:14:46Z</cp:lastPrinted>
  <dcterms:created xsi:type="dcterms:W3CDTF">2013-05-14T05:00:10Z</dcterms:created>
  <dcterms:modified xsi:type="dcterms:W3CDTF">2024-02-06T10:29:38Z</dcterms:modified>
  <cp:category/>
  <cp:version/>
  <cp:contentType/>
  <cp:contentStatus/>
</cp:coreProperties>
</file>