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0" windowWidth="15480" windowHeight="10140" activeTab="0"/>
  </bookViews>
  <sheets>
    <sheet name="план-график " sheetId="1" r:id="rId1"/>
  </sheets>
  <definedNames/>
  <calcPr fullCalcOnLoad="1"/>
</workbook>
</file>

<file path=xl/sharedStrings.xml><?xml version="1.0" encoding="utf-8"?>
<sst xmlns="http://schemas.openxmlformats.org/spreadsheetml/2006/main" count="354" uniqueCount="229">
  <si>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</si>
  <si>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</si>
  <si>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</si>
  <si>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</si>
  <si>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</si>
  <si>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</si>
  <si>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</si>
  <si>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</si>
  <si>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</si>
  <si>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</si>
  <si>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</si>
  <si>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</si>
  <si>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</si>
  <si>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</si>
  <si>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</si>
  <si>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</si>
  <si>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</si>
  <si>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</si>
  <si>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</si>
  <si>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</si>
  <si>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</si>
  <si>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</si>
  <si>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</si>
  <si>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</si>
  <si>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</si>
  <si>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Управление Федеральной налоговой службы по Смоленской области</t>
  </si>
  <si>
    <t>6730054955</t>
  </si>
  <si>
    <t>673101001</t>
  </si>
  <si>
    <t>шт.</t>
  </si>
  <si>
    <t>литр</t>
  </si>
  <si>
    <t>Запрос котировок</t>
  </si>
  <si>
    <t>13</t>
  </si>
  <si>
    <t>Ориентировочная начальная (максимальная) цена контракта</t>
  </si>
  <si>
    <t>Срок размещения заказа
(мес., год)</t>
  </si>
  <si>
    <t>План-график 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</si>
  <si>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</si>
  <si>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14</t>
  </si>
  <si>
    <t>1</t>
  </si>
  <si>
    <t>18201063940019244340</t>
  </si>
  <si>
    <t>2</t>
  </si>
  <si>
    <t>3</t>
  </si>
  <si>
    <t>4</t>
  </si>
  <si>
    <t>18201063940019244225</t>
  </si>
  <si>
    <t>5</t>
  </si>
  <si>
    <t>6</t>
  </si>
  <si>
    <t>7</t>
  </si>
  <si>
    <t>11</t>
  </si>
  <si>
    <t>12</t>
  </si>
  <si>
    <t>15</t>
  </si>
  <si>
    <t>16</t>
  </si>
  <si>
    <t>18201063940019244226</t>
  </si>
  <si>
    <t>17</t>
  </si>
  <si>
    <t>18</t>
  </si>
  <si>
    <t>19</t>
  </si>
  <si>
    <t>21</t>
  </si>
  <si>
    <t>22.22</t>
  </si>
  <si>
    <t>Электронный аукцион</t>
  </si>
  <si>
    <t>18201063940019242340</t>
  </si>
  <si>
    <t>18201063940019242226</t>
  </si>
  <si>
    <t>18201063940019242310</t>
  </si>
  <si>
    <t xml:space="preserve">Изготовление и поставка календарей:                   </t>
  </si>
  <si>
    <t>Оказание услуг почтовой связи с применением франкировальной машины</t>
  </si>
  <si>
    <t>18201063940019244221</t>
  </si>
  <si>
    <t>Единственный поставщик</t>
  </si>
  <si>
    <t>Совокупный 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</si>
  <si>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</si>
  <si>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</si>
  <si>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Совокупный годовой объем закупок, планируемых в текущем году</t>
  </si>
  <si>
    <t>Запрос котировок, Закупка у единственного поставщика (подрядчика, исполнителя), Электронный аукцион</t>
  </si>
  <si>
    <t xml:space="preserve">карманных                                                                        квартальных                                                                   настольных                                </t>
  </si>
  <si>
    <t>23.20.11.235 23.20.11.224 23.20.15.224</t>
  </si>
  <si>
    <t>-</t>
  </si>
  <si>
    <t>Товары, работы или услуги на сумму, не превышающую ста тысяч рублей (закупки в соответствии с п.4 и п.5 части 1 статьи 93 Федерального закона №44-ФЗ)</t>
  </si>
  <si>
    <t>факс: (4812) 206104</t>
  </si>
  <si>
    <t>электронная почта: u670200@r67.nalog.ru</t>
  </si>
  <si>
    <t>75.24.11.110</t>
  </si>
  <si>
    <t>75.24.1</t>
  </si>
  <si>
    <t xml:space="preserve"> 30.01.24.110</t>
  </si>
  <si>
    <t>22.15.15.120</t>
  </si>
  <si>
    <t>64.11.12</t>
  </si>
  <si>
    <t>64.11.12.190</t>
  </si>
  <si>
    <t>в соответствии с техническим заданием</t>
  </si>
  <si>
    <t>Запрос котировок, Электронный аукцион</t>
  </si>
  <si>
    <t>ОКПД</t>
  </si>
  <si>
    <t>66701000</t>
  </si>
  <si>
    <t>214040, г. Смоленск, пр-т Гагарина, д. 23В,  (4812) 20-60-00, u67@r67.nalog.ru</t>
  </si>
  <si>
    <t xml:space="preserve">ОКАТО </t>
  </si>
  <si>
    <t>18201063940019244223</t>
  </si>
  <si>
    <t>кВт/ч</t>
  </si>
  <si>
    <t>Единственный поставщик (подрядчик,   исполнитель)</t>
  </si>
  <si>
    <t>Единственный поставщик (подрядчик, исполнитель)</t>
  </si>
  <si>
    <t xml:space="preserve">/  </t>
  </si>
  <si>
    <t>72.40</t>
  </si>
  <si>
    <t>Услуги государственной охраны административного здания УФНС России по Смоленской области по адресу г. Смоленск, пр-кт Гагарина, д.23В посредством экстренного выезда группы немедленного реагирования по сигналу "Тревога" на пульте</t>
  </si>
  <si>
    <t>Руководитель Управления Федеральной налоговой службы по Смоленской области                     Т.А. Рыбалко</t>
  </si>
  <si>
    <t>на 2015 год</t>
  </si>
  <si>
    <t>50.50.10.111 50.50.10.114</t>
  </si>
  <si>
    <t>2900                             300                                           1250</t>
  </si>
  <si>
    <t>3100                             300                                           300                       800</t>
  </si>
  <si>
    <t>Выполнение работ по техническому обслуживанию инженерных сетей отопления административного здания, включая промывку и гидравлическое испытание</t>
  </si>
  <si>
    <t>70.32.13.854</t>
  </si>
  <si>
    <t xml:space="preserve">Качественное выполнение работ  по техническому обслуживанию инженерных сетей отопления административного здания, включая промывку и гидравлическое испытание в установленные сроки.                                                                                    Закупка у субъектов малого предпринимательства, социально ориентированных некоммерческих организаций    </t>
  </si>
  <si>
    <t>3,81/38,13/-</t>
  </si>
  <si>
    <t>1,60/16,05/30</t>
  </si>
  <si>
    <t>1,61/16,11/30</t>
  </si>
  <si>
    <t>1,66/16,57/30</t>
  </si>
  <si>
    <t>Поставка качественных горюче-смазочных материалов: бензин АИ-95, бензин АИ-92, дизельное топливо (летнее) в установленные сроки</t>
  </si>
  <si>
    <t>Поставка качественных горюче-смазочных материалов: бензин АИ-95, бензин АИ-92, дизельное топливо (летнее), дизельное топливо (зимнее) в установленные сроки</t>
  </si>
  <si>
    <t>3,00/30,00/-</t>
  </si>
  <si>
    <t>4,89/48,88/-</t>
  </si>
  <si>
    <t xml:space="preserve">21.12.14.190 </t>
  </si>
  <si>
    <t>64.20.11.129 64.20.12.119 64.20.16.119</t>
  </si>
  <si>
    <t>64.20.11 64.20.3</t>
  </si>
  <si>
    <t>Оказание услуг местной и внутризоновой телефонной связи в 2015 году</t>
  </si>
  <si>
    <t>5,02/50,23/-</t>
  </si>
  <si>
    <t>40.30.5</t>
  </si>
  <si>
    <t>21.12.14.190 22.22.20.132 22.22.20.141 25.24.27.190  36.63.21.119</t>
  </si>
  <si>
    <t>40.30.3</t>
  </si>
  <si>
    <t>8</t>
  </si>
  <si>
    <t>Гкал</t>
  </si>
  <si>
    <t>40.20.2</t>
  </si>
  <si>
    <t>9</t>
  </si>
  <si>
    <t>Поставка газа</t>
  </si>
  <si>
    <t>Поставка газа в соответствии с установленными нормами и требованиями</t>
  </si>
  <si>
    <t>тыс. м3</t>
  </si>
  <si>
    <t>41.00.2</t>
  </si>
  <si>
    <t>10</t>
  </si>
  <si>
    <t>Холодное водоснабжение и водоотведение</t>
  </si>
  <si>
    <t>Поставка воды в соответствии с установленными нормами и требованиями</t>
  </si>
  <si>
    <t>м3</t>
  </si>
  <si>
    <t>3573/3513</t>
  </si>
  <si>
    <t>40.10.3</t>
  </si>
  <si>
    <t>Поставка электроэнергии</t>
  </si>
  <si>
    <t>Качество электрической энергии должно соотвестствовать ГОСТ</t>
  </si>
  <si>
    <t>Поставка тепловой энергии  (административное здание по адресу: г. Смоленск, пр-т Гагарина, д. 23-в)</t>
  </si>
  <si>
    <t>Поставка тепловой энергии (гараж по адресу: г. Смоленск, Рославльское шоссе, 5 км)</t>
  </si>
  <si>
    <t>Отпуск тепловой энергии в административное здание по адресу: г. Смоленск, пр-т Гагарина, д. 23-в в соответствии с установленными нормами и требованиями</t>
  </si>
  <si>
    <t>Отпуск тепловой энергии в гараж по адресу: г. Смоленск, Рославльское шоссе, 5 км в соответствии с установленными нормами и требованиями</t>
  </si>
  <si>
    <t>Поставка канцелярских товаров</t>
  </si>
  <si>
    <t xml:space="preserve">Поставка офисной бумаги </t>
  </si>
  <si>
    <t>30.01.2</t>
  </si>
  <si>
    <t>5,00/50,03/-</t>
  </si>
  <si>
    <t xml:space="preserve">Поставка управляемых  коммутаторов 2-го уровня с фиксированной конфигурацией </t>
  </si>
  <si>
    <t xml:space="preserve">Поставка качественных управляемых коммутаторов 2-го уровня с фиксированной конфигурацией  в установленные сроки.                                                                    Закупка у субъектов малого предпринимательства, социально ориентированных некоммерческих организаций    </t>
  </si>
  <si>
    <t>30.02.18.119</t>
  </si>
  <si>
    <t xml:space="preserve">Качественное оказание услуг по аттестации 2-х защищаемых помещений по требованиям безопасности информации.                                              </t>
  </si>
  <si>
    <t>помещ.</t>
  </si>
  <si>
    <t>72.30</t>
  </si>
  <si>
    <t>Оказание услуг по аттестации защищаемых помещений по требованиям безопасности информации</t>
  </si>
  <si>
    <t>75.24.12.990</t>
  </si>
  <si>
    <t>80.30.3</t>
  </si>
  <si>
    <t>80.30.12.130</t>
  </si>
  <si>
    <t>Оказание услуг по переподготовке специалистов по программе "Информационная безопасность"</t>
  </si>
  <si>
    <t xml:space="preserve">Качественное оказание услуг по по переподготовке специалистов по программе "Информационная безопасность"в объеме не менее 500 учебных часов                                              </t>
  </si>
  <si>
    <t>чел.</t>
  </si>
  <si>
    <t>Качественное оказание услуг государственной охраны административного здания УФНС России по Смоленской области по адресу г. Смоленск, пр-кт Гагарина, д.23В посредством экстренного выезда группы немедленного реагирования по сигналу "Тревога" на пульте в установленные сроки</t>
  </si>
  <si>
    <t>Качественное оказание услуг почтовой связи с применением франкировальной машины в установленные сроки</t>
  </si>
  <si>
    <t>Поставка картриджей для копировальной техники и лазерных принтеров</t>
  </si>
  <si>
    <t xml:space="preserve">Поставка оригинальных расходных материалов для копировальной техники и лазерных принтеров в установленные сроки.                                               Закупка у субъектов малого предпринимательства, социально ориентированных некоммерческих организаций    </t>
  </si>
  <si>
    <t xml:space="preserve">Ручки гелевые, шариковые с пластиковым корпусом, папки - материал пластик и картон, бумага для заметок - плотность 75-80г/м2, дыроколы, степлеры, точилки, ножницы - материал металл и пластик. Зажимы для бумаг, скрепки, скобы - материал металл.                                                          Закупка у субъектов малого предпринимательства, социально ориентированных некоммерческих организаций       </t>
  </si>
  <si>
    <t xml:space="preserve"> Бумага формата А4, А3, плотность 80 г/м2, белизна 97%, толщина – 102 мкм,  500 листов в пачке.
Закупка у субъектов малого предпринимательства, социально ориентированных некоммерческих организаций  </t>
  </si>
  <si>
    <t>4000                                                 500                          500</t>
  </si>
  <si>
    <t>45.32</t>
  </si>
  <si>
    <t>45.32.12.130</t>
  </si>
  <si>
    <t>м2</t>
  </si>
  <si>
    <t>52.45.1</t>
  </si>
  <si>
    <t>22</t>
  </si>
  <si>
    <t>02.2015</t>
  </si>
  <si>
    <t>05.2015</t>
  </si>
  <si>
    <t>08.2015</t>
  </si>
  <si>
    <t>09.2015</t>
  </si>
  <si>
    <t>04. 2015</t>
  </si>
  <si>
    <t>06. 2015</t>
  </si>
  <si>
    <t>10. 2015</t>
  </si>
  <si>
    <t>01.2015</t>
  </si>
  <si>
    <t>09. 2015</t>
  </si>
  <si>
    <t xml:space="preserve">Поставка качественных товаров в установленные сроки.                                                                        Закупка у субъектов малого предпринимательства, социально ориентированных некоммерческих организаций    </t>
  </si>
  <si>
    <t>07.2015  Ежемесячно</t>
  </si>
  <si>
    <t>10.2015      Ежемесячно</t>
  </si>
  <si>
    <t>12.2015      Ежемесячно</t>
  </si>
  <si>
    <t>12.2015       Ежемесячно</t>
  </si>
  <si>
    <t>в соответствии с условиями контракта</t>
  </si>
  <si>
    <t>31.30.13.121
31.50.1
31.50.25.113
31.50.42.190</t>
  </si>
  <si>
    <t>23</t>
  </si>
  <si>
    <t>24</t>
  </si>
  <si>
    <t>Текущий ремонт источников бесперебойного питания серверов и рабочих станций</t>
  </si>
  <si>
    <t xml:space="preserve">Качественное выполнение работ в соответствии с требованиями ГОСТ, в установленные сроки.           Закупка у субъектов малого предпринимательства, социально ориентированных некоммерческих организаций    </t>
  </si>
  <si>
    <t xml:space="preserve">Качественное выполнение работ по текущему ремонту источников бесперебойного питания серверов в установленные сроки.                                                     Закупка у субъектов малого предпринимательства, социально ориентированных некоммерческих организаций    </t>
  </si>
  <si>
    <t>Текущий ремонт источников бесперебойного питания серверов</t>
  </si>
  <si>
    <t>04.2015</t>
  </si>
  <si>
    <t xml:space="preserve">Качественное выполнение работ по текущему ремонту источников бесперебойного питания серверов и рабочих станций, в установленные сроки.                                                                    Закупка у субъектов малого предпринимательства, социально ориентированных некоммерческих организаций    </t>
  </si>
  <si>
    <t>10.2015                       1 раз в год</t>
  </si>
  <si>
    <t>12.2015                                                 1 раз в год</t>
  </si>
  <si>
    <t>05.2015                                                 1 раз в год</t>
  </si>
  <si>
    <t xml:space="preserve">10.2015                                                    1 раз в год </t>
  </si>
  <si>
    <t xml:space="preserve"> 09.2015                                         1 раз в год</t>
  </si>
  <si>
    <t>05.2015                            1 раз в год</t>
  </si>
  <si>
    <t>03.2015                               1 раз в год</t>
  </si>
  <si>
    <t>12.2015                     3 раза в месяц</t>
  </si>
  <si>
    <t xml:space="preserve"> 07.2015                               1 раз в год</t>
  </si>
  <si>
    <t xml:space="preserve"> 11.2015                                 1 раз в год </t>
  </si>
  <si>
    <t xml:space="preserve">06.2015                                         1 раз в год </t>
  </si>
  <si>
    <t>72.50</t>
  </si>
  <si>
    <t>72.50.12.000</t>
  </si>
  <si>
    <t>Поставка горюче-смазочных материалов:                                         бензин АИ-95                                                                               бензин АИ-92                                                                             дизельное топливо (летнее)</t>
  </si>
  <si>
    <t>Поставка горюче-смазочных материалов:                                         бензин АИ-95                                                                               бензин АИ-92                                                                             дизельное топливо (летнее)                                                    дизельнее топливо (зимнее)</t>
  </si>
  <si>
    <t>07.2015                 1 раз в год</t>
  </si>
  <si>
    <t>21.23          25.24.2</t>
  </si>
  <si>
    <t>51.56.11</t>
  </si>
  <si>
    <t>40.30.10.111</t>
  </si>
  <si>
    <t>40.21.10.216</t>
  </si>
  <si>
    <t>41.00.11.000
90.01.11.111</t>
  </si>
  <si>
    <t>40.12.10.120</t>
  </si>
  <si>
    <t>Выполнение работ по огнезащитной обработке деревянных конструкций крыши административного здания</t>
  </si>
  <si>
    <t>Поставка светотехнических, электротехнических материалов</t>
  </si>
  <si>
    <t xml:space="preserve">Светильники - растворовые встраиваемые, лампы энергосберегающие (белый свет), автоматы - 3-х полюсные, 1-но полюсные, коробка распределительная - материал пластик.                                                            Закупка у субъектов малого предпринимательства, социально ориентированных некоммерческих организаций    </t>
  </si>
  <si>
    <t>0.91/9.13/-</t>
  </si>
  <si>
    <t>0.98/9.82/-</t>
  </si>
  <si>
    <t xml:space="preserve">Обеспечение устойчивой и качественной телефонной связи, соответствующей требованиям технических норм.                                                                                      Закупка у субъектов малого предпринимательства, социально ориентированных некоммерческих организаций    </t>
  </si>
  <si>
    <t>18201063940019242221</t>
  </si>
  <si>
    <t>18201063940019242225</t>
  </si>
  <si>
    <t>пп. 2 п.15 Приложения №2 к приказу Минэкономразвития России и Казначейства России от 27.12.2011 №761/20н</t>
  </si>
  <si>
    <t>пп. 1, 2 п.15 Приложения №2 к приказу Минэкономразвития России и Казначейства России от 27.12.2011 №761/20н</t>
  </si>
  <si>
    <t>марта</t>
  </si>
  <si>
    <t>Исполнитель: Королева А.А.</t>
  </si>
  <si>
    <t>телефон: (4812) 206022</t>
  </si>
  <si>
    <t>05.2015                               1 раз в год</t>
  </si>
  <si>
    <t>в редакции от 27.03.2015 г.</t>
  </si>
  <si>
    <t>27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</si>
</sst>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.000_ ;[Red]\-#,##0.000\ "/>
    <numFmt numFmtId="172" formatCode="#,##0.0000_ ;[Red]\-#,##0.0000\ "/>
    <numFmt numFmtId="173" formatCode="[$-FC19]d\ mmmm\ yyyy\ &quot;г.&quot;"/>
    <numFmt numFmtId="174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 wrapText="1"/>
    </xf>
    <xf numFmtId="165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9" fillId="35" borderId="0" xfId="0" applyFont="1" applyFill="1" applyAlignment="1">
      <alignment vertical="center" wrapText="1"/>
    </xf>
    <xf numFmtId="49" fontId="3" fillId="34" borderId="11" xfId="0" applyNumberFormat="1" applyFont="1" applyFill="1" applyBorder="1" applyAlignment="1">
      <alignment vertical="center" wrapText="1"/>
    </xf>
    <xf numFmtId="49" fontId="3" fillId="34" borderId="12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4" borderId="14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165" fontId="6" fillId="34" borderId="14" xfId="0" applyNumberFormat="1" applyFont="1" applyFill="1" applyBorder="1" applyAlignment="1">
      <alignment vertical="center"/>
    </xf>
    <xf numFmtId="49" fontId="3" fillId="34" borderId="15" xfId="0" applyNumberFormat="1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vertical="center"/>
    </xf>
    <xf numFmtId="49" fontId="6" fillId="34" borderId="15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" fillId="34" borderId="17" xfId="0" applyNumberFormat="1" applyFont="1" applyFill="1" applyBorder="1" applyAlignment="1">
      <alignment horizontal="center" vertical="center" wrapText="1"/>
    </xf>
    <xf numFmtId="49" fontId="1" fillId="34" borderId="18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vertical="top" wrapText="1"/>
    </xf>
    <xf numFmtId="0" fontId="3" fillId="34" borderId="17" xfId="0" applyNumberFormat="1" applyFont="1" applyFill="1" applyBorder="1" applyAlignment="1">
      <alignment vertical="top" wrapText="1"/>
    </xf>
    <xf numFmtId="0" fontId="3" fillId="34" borderId="18" xfId="0" applyNumberFormat="1" applyFont="1" applyFill="1" applyBorder="1" applyAlignment="1">
      <alignment vertical="top" wrapText="1"/>
    </xf>
    <xf numFmtId="0" fontId="1" fillId="34" borderId="17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vertical="top" wrapText="1"/>
    </xf>
    <xf numFmtId="0" fontId="3" fillId="34" borderId="17" xfId="0" applyNumberFormat="1" applyFont="1" applyFill="1" applyBorder="1" applyAlignment="1">
      <alignment vertical="top" wrapText="1"/>
    </xf>
    <xf numFmtId="0" fontId="3" fillId="34" borderId="18" xfId="0" applyNumberFormat="1" applyFont="1" applyFill="1" applyBorder="1" applyAlignment="1">
      <alignment vertical="top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0" fontId="1" fillId="34" borderId="19" xfId="0" applyNumberFormat="1" applyFont="1" applyFill="1" applyBorder="1" applyAlignment="1">
      <alignment horizontal="center" vertical="center" wrapText="1"/>
    </xf>
    <xf numFmtId="0" fontId="1" fillId="34" borderId="17" xfId="0" applyNumberFormat="1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1" fillId="34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center" vertical="center"/>
    </xf>
    <xf numFmtId="171" fontId="1" fillId="34" borderId="19" xfId="0" applyNumberFormat="1" applyFont="1" applyFill="1" applyBorder="1" applyAlignment="1">
      <alignment horizontal="center" vertical="center"/>
    </xf>
    <xf numFmtId="171" fontId="1" fillId="34" borderId="17" xfId="0" applyNumberFormat="1" applyFont="1" applyFill="1" applyBorder="1" applyAlignment="1">
      <alignment horizontal="center" vertical="center"/>
    </xf>
    <xf numFmtId="171" fontId="1" fillId="34" borderId="18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171" fontId="1" fillId="34" borderId="20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vertical="top" wrapText="1"/>
    </xf>
    <xf numFmtId="0" fontId="3" fillId="34" borderId="17" xfId="0" applyNumberFormat="1" applyFont="1" applyFill="1" applyBorder="1" applyAlignment="1">
      <alignment vertical="top" wrapText="1"/>
    </xf>
    <xf numFmtId="0" fontId="3" fillId="34" borderId="18" xfId="0" applyNumberFormat="1" applyFont="1" applyFill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1" fontId="6" fillId="34" borderId="19" xfId="0" applyNumberFormat="1" applyFont="1" applyFill="1" applyBorder="1" applyAlignment="1">
      <alignment horizontal="center" vertical="center" wrapText="1"/>
    </xf>
    <xf numFmtId="171" fontId="6" fillId="34" borderId="17" xfId="0" applyNumberFormat="1" applyFont="1" applyFill="1" applyBorder="1" applyAlignment="1">
      <alignment horizontal="center" vertical="center" wrapText="1"/>
    </xf>
    <xf numFmtId="171" fontId="6" fillId="34" borderId="18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49" fontId="9" fillId="0" borderId="15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15" xfId="0" applyNumberFormat="1" applyFont="1" applyFill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174" fontId="6" fillId="34" borderId="15" xfId="0" applyNumberFormat="1" applyFont="1" applyFill="1" applyBorder="1" applyAlignment="1">
      <alignment horizontal="center" vertical="center"/>
    </xf>
    <xf numFmtId="174" fontId="6" fillId="34" borderId="16" xfId="0" applyNumberFormat="1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left" vertical="center"/>
    </xf>
    <xf numFmtId="49" fontId="8" fillId="34" borderId="17" xfId="0" applyNumberFormat="1" applyFont="1" applyFill="1" applyBorder="1" applyAlignment="1">
      <alignment horizontal="left" vertical="center"/>
    </xf>
    <xf numFmtId="49" fontId="8" fillId="34" borderId="18" xfId="0" applyNumberFormat="1" applyFont="1" applyFill="1" applyBorder="1" applyAlignment="1">
      <alignment horizontal="left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171" fontId="6" fillId="34" borderId="11" xfId="0" applyNumberFormat="1" applyFont="1" applyFill="1" applyBorder="1" applyAlignment="1">
      <alignment horizontal="center"/>
    </xf>
    <xf numFmtId="171" fontId="6" fillId="34" borderId="12" xfId="0" applyNumberFormat="1" applyFont="1" applyFill="1" applyBorder="1" applyAlignment="1">
      <alignment horizontal="center"/>
    </xf>
    <xf numFmtId="171" fontId="6" fillId="34" borderId="13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4" borderId="11" xfId="0" applyNumberFormat="1" applyFont="1" applyFill="1" applyBorder="1" applyAlignment="1">
      <alignment vertical="top" wrapText="1"/>
    </xf>
    <xf numFmtId="0" fontId="3" fillId="34" borderId="12" xfId="0" applyNumberFormat="1" applyFont="1" applyFill="1" applyBorder="1" applyAlignment="1">
      <alignment vertical="top" wrapText="1"/>
    </xf>
    <xf numFmtId="0" fontId="3" fillId="34" borderId="13" xfId="0" applyNumberFormat="1" applyFont="1" applyFill="1" applyBorder="1" applyAlignment="1">
      <alignment vertical="top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171" fontId="6" fillId="34" borderId="20" xfId="0" applyNumberFormat="1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3" fillId="34" borderId="13" xfId="0" applyNumberFormat="1" applyFont="1" applyFill="1" applyBorder="1" applyAlignment="1">
      <alignment horizontal="center" vertical="top" wrapText="1"/>
    </xf>
    <xf numFmtId="0" fontId="3" fillId="34" borderId="14" xfId="0" applyNumberFormat="1" applyFont="1" applyFill="1" applyBorder="1" applyAlignment="1">
      <alignment horizontal="center" vertical="top" wrapText="1"/>
    </xf>
    <xf numFmtId="0" fontId="3" fillId="34" borderId="15" xfId="0" applyNumberFormat="1" applyFont="1" applyFill="1" applyBorder="1" applyAlignment="1">
      <alignment horizontal="center" vertical="top" wrapText="1"/>
    </xf>
    <xf numFmtId="0" fontId="3" fillId="34" borderId="16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 wrapText="1"/>
    </xf>
    <xf numFmtId="3" fontId="1" fillId="34" borderId="14" xfId="0" applyNumberFormat="1" applyFont="1" applyFill="1" applyBorder="1" applyAlignment="1">
      <alignment horizontal="center" vertical="center" wrapText="1"/>
    </xf>
    <xf numFmtId="3" fontId="1" fillId="34" borderId="15" xfId="0" applyNumberFormat="1" applyFont="1" applyFill="1" applyBorder="1" applyAlignment="1">
      <alignment horizontal="center" vertical="center" wrapText="1"/>
    </xf>
    <xf numFmtId="3" fontId="1" fillId="34" borderId="16" xfId="0" applyNumberFormat="1" applyFont="1" applyFill="1" applyBorder="1" applyAlignment="1">
      <alignment horizontal="center" vertical="center" wrapText="1"/>
    </xf>
    <xf numFmtId="171" fontId="1" fillId="34" borderId="14" xfId="0" applyNumberFormat="1" applyFont="1" applyFill="1" applyBorder="1" applyAlignment="1">
      <alignment horizontal="center" vertical="center" wrapText="1"/>
    </xf>
    <xf numFmtId="171" fontId="1" fillId="34" borderId="15" xfId="0" applyNumberFormat="1" applyFont="1" applyFill="1" applyBorder="1" applyAlignment="1">
      <alignment horizontal="center" vertical="center" wrapText="1"/>
    </xf>
    <xf numFmtId="171" fontId="1" fillId="34" borderId="16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165" fontId="1" fillId="34" borderId="11" xfId="0" applyNumberFormat="1" applyFont="1" applyFill="1" applyBorder="1" applyAlignment="1">
      <alignment horizontal="center" vertical="center" wrapText="1"/>
    </xf>
    <xf numFmtId="165" fontId="1" fillId="34" borderId="12" xfId="0" applyNumberFormat="1" applyFont="1" applyFill="1" applyBorder="1" applyAlignment="1">
      <alignment horizontal="center" vertical="center" wrapText="1"/>
    </xf>
    <xf numFmtId="165" fontId="1" fillId="34" borderId="13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171" fontId="1" fillId="34" borderId="21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1" fillId="34" borderId="20" xfId="0" applyNumberFormat="1" applyFont="1" applyFill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 vertical="center" wrapText="1"/>
    </xf>
    <xf numFmtId="0" fontId="11" fillId="34" borderId="19" xfId="0" applyNumberFormat="1" applyFont="1" applyFill="1" applyBorder="1" applyAlignment="1">
      <alignment horizontal="center" vertical="center" wrapText="1"/>
    </xf>
    <xf numFmtId="0" fontId="11" fillId="34" borderId="17" xfId="0" applyNumberFormat="1" applyFont="1" applyFill="1" applyBorder="1" applyAlignment="1">
      <alignment horizontal="center" vertical="center" wrapText="1"/>
    </xf>
    <xf numFmtId="0" fontId="11" fillId="34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9" fontId="2" fillId="34" borderId="19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left" vertical="center" wrapText="1"/>
    </xf>
    <xf numFmtId="49" fontId="2" fillId="34" borderId="18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center" vertical="center" wrapText="1"/>
    </xf>
    <xf numFmtId="3" fontId="1" fillId="34" borderId="13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zoomScale="90" zoomScaleNormal="90" zoomScaleSheetLayoutView="80" workbookViewId="0" topLeftCell="A1">
      <selection activeCell="CX63" sqref="CX63"/>
    </sheetView>
  </sheetViews>
  <sheetFormatPr defaultColWidth="0.875" defaultRowHeight="12.75"/>
  <cols>
    <col min="1" max="1" width="4.75390625" style="2" customWidth="1"/>
    <col min="2" max="2" width="1.25" style="2" customWidth="1"/>
    <col min="3" max="3" width="2.125" style="2" customWidth="1"/>
    <col min="4" max="5" width="1.37890625" style="2" customWidth="1"/>
    <col min="6" max="7" width="2.125" style="2" customWidth="1"/>
    <col min="8" max="8" width="1.75390625" style="2" customWidth="1"/>
    <col min="9" max="9" width="1.875" style="2" customWidth="1"/>
    <col min="10" max="10" width="1.37890625" style="2" customWidth="1"/>
    <col min="11" max="19" width="0.875" style="2" customWidth="1"/>
    <col min="20" max="20" width="3.75390625" style="2" customWidth="1"/>
    <col min="21" max="29" width="0.875" style="2" customWidth="1"/>
    <col min="30" max="30" width="4.25390625" style="2" customWidth="1"/>
    <col min="31" max="31" width="1.875" style="2" customWidth="1"/>
    <col min="32" max="32" width="2.125" style="2" customWidth="1"/>
    <col min="33" max="33" width="2.375" style="2" customWidth="1"/>
    <col min="34" max="34" width="1.625" style="2" customWidth="1"/>
    <col min="35" max="35" width="5.875" style="2" hidden="1" customWidth="1"/>
    <col min="36" max="36" width="1.00390625" style="2" customWidth="1"/>
    <col min="37" max="37" width="0.12890625" style="2" customWidth="1"/>
    <col min="38" max="50" width="3.25390625" style="2" customWidth="1"/>
    <col min="51" max="65" width="3.00390625" style="2" customWidth="1"/>
    <col min="66" max="74" width="0.875" style="2" customWidth="1"/>
    <col min="75" max="75" width="2.25390625" style="2" customWidth="1"/>
    <col min="76" max="76" width="0.875" style="2" customWidth="1"/>
    <col min="77" max="77" width="1.12109375" style="2" customWidth="1"/>
    <col min="78" max="85" width="0.875" style="2" customWidth="1"/>
    <col min="86" max="86" width="6.625" style="2" customWidth="1"/>
    <col min="87" max="87" width="0.875" style="2" customWidth="1"/>
    <col min="88" max="94" width="0.74609375" style="2" customWidth="1"/>
    <col min="95" max="95" width="1.75390625" style="2" customWidth="1"/>
    <col min="96" max="96" width="3.125" style="2" customWidth="1"/>
    <col min="97" max="97" width="2.00390625" style="2" customWidth="1"/>
    <col min="98" max="101" width="0.74609375" style="2" customWidth="1"/>
    <col min="102" max="102" width="3.00390625" style="2" customWidth="1"/>
    <col min="103" max="118" width="0.74609375" style="2" customWidth="1"/>
    <col min="119" max="119" width="2.75390625" style="2" customWidth="1"/>
    <col min="120" max="143" width="1.00390625" style="2" customWidth="1"/>
    <col min="144" max="155" width="1.37890625" style="2" customWidth="1"/>
    <col min="156" max="167" width="3.125" style="2" customWidth="1"/>
    <col min="168" max="168" width="0.875" style="19" customWidth="1"/>
    <col min="169" max="169" width="0.37109375" style="19" customWidth="1"/>
    <col min="170" max="16384" width="0.875" style="19" customWidth="1"/>
  </cols>
  <sheetData>
    <row r="1" ht="3.75" customHeight="1"/>
    <row r="2" spans="1:167" ht="15" customHeight="1">
      <c r="A2" s="197" t="s">
        <v>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</row>
    <row r="3" spans="1:167" ht="15" customHeight="1">
      <c r="A3" s="197" t="s">
        <v>35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</row>
    <row r="4" spans="1:256" s="6" customFormat="1" ht="15" customHeight="1">
      <c r="A4" s="197" t="s">
        <v>95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6" customFormat="1" ht="30" customHeight="1">
      <c r="A5" s="78" t="s">
        <v>227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24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143" ht="35.25" customHeight="1">
      <c r="A6" s="181" t="s">
        <v>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81" t="s">
        <v>25</v>
      </c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3"/>
      <c r="BF6" s="8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</row>
    <row r="7" spans="1:143" ht="39" customHeight="1">
      <c r="A7" s="181" t="s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4" t="s">
        <v>85</v>
      </c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6"/>
      <c r="BF7" s="10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</row>
    <row r="8" spans="1:143" ht="19.5" customHeight="1">
      <c r="A8" s="181" t="s">
        <v>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3"/>
      <c r="AK8" s="188" t="s">
        <v>26</v>
      </c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0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</row>
    <row r="9" spans="1:143" ht="19.5" customHeight="1">
      <c r="A9" s="181" t="s">
        <v>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3"/>
      <c r="AK9" s="188" t="s">
        <v>27</v>
      </c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0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</row>
    <row r="10" spans="1:143" ht="18" customHeight="1">
      <c r="A10" s="181" t="s">
        <v>86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3"/>
      <c r="AK10" s="184" t="s">
        <v>84</v>
      </c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6"/>
      <c r="BF10" s="10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</row>
    <row r="11" ht="15.75" customHeight="1"/>
    <row r="12" spans="1:256" s="5" customFormat="1" ht="12" customHeight="1">
      <c r="A12" s="187" t="s">
        <v>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 t="s">
        <v>6</v>
      </c>
      <c r="L12" s="187"/>
      <c r="M12" s="187"/>
      <c r="N12" s="187"/>
      <c r="O12" s="187"/>
      <c r="P12" s="187"/>
      <c r="Q12" s="187"/>
      <c r="R12" s="187"/>
      <c r="S12" s="187"/>
      <c r="T12" s="187"/>
      <c r="U12" s="187" t="s">
        <v>83</v>
      </c>
      <c r="V12" s="187"/>
      <c r="W12" s="187"/>
      <c r="X12" s="187"/>
      <c r="Y12" s="187"/>
      <c r="Z12" s="187"/>
      <c r="AA12" s="187"/>
      <c r="AB12" s="187"/>
      <c r="AC12" s="187"/>
      <c r="AD12" s="187"/>
      <c r="AE12" s="178" t="s">
        <v>4</v>
      </c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80"/>
      <c r="EN12" s="163" t="s">
        <v>15</v>
      </c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5"/>
      <c r="EZ12" s="163" t="s">
        <v>16</v>
      </c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5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5" customFormat="1" ht="26.2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63" t="s">
        <v>7</v>
      </c>
      <c r="AF13" s="164"/>
      <c r="AG13" s="164"/>
      <c r="AH13" s="164"/>
      <c r="AI13" s="164"/>
      <c r="AJ13" s="164"/>
      <c r="AK13" s="165"/>
      <c r="AL13" s="163" t="s">
        <v>8</v>
      </c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5"/>
      <c r="AY13" s="163" t="s">
        <v>9</v>
      </c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5"/>
      <c r="BN13" s="163" t="s">
        <v>10</v>
      </c>
      <c r="BO13" s="164"/>
      <c r="BP13" s="164"/>
      <c r="BQ13" s="164"/>
      <c r="BR13" s="164"/>
      <c r="BS13" s="164"/>
      <c r="BT13" s="164"/>
      <c r="BU13" s="164"/>
      <c r="BV13" s="164"/>
      <c r="BW13" s="164"/>
      <c r="BX13" s="165"/>
      <c r="BY13" s="163" t="s">
        <v>11</v>
      </c>
      <c r="BZ13" s="164"/>
      <c r="CA13" s="164"/>
      <c r="CB13" s="164"/>
      <c r="CC13" s="164"/>
      <c r="CD13" s="164"/>
      <c r="CE13" s="164"/>
      <c r="CF13" s="164"/>
      <c r="CG13" s="164"/>
      <c r="CH13" s="164"/>
      <c r="CI13" s="165"/>
      <c r="CJ13" s="172" t="s">
        <v>32</v>
      </c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4"/>
      <c r="CZ13" s="163" t="s">
        <v>12</v>
      </c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5"/>
      <c r="DP13" s="178" t="s">
        <v>13</v>
      </c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80"/>
      <c r="EN13" s="166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8"/>
      <c r="EZ13" s="166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8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5" customFormat="1" ht="77.2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69"/>
      <c r="AF14" s="170"/>
      <c r="AG14" s="170"/>
      <c r="AH14" s="170"/>
      <c r="AI14" s="170"/>
      <c r="AJ14" s="170"/>
      <c r="AK14" s="171"/>
      <c r="AL14" s="169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1"/>
      <c r="AY14" s="169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1"/>
      <c r="BN14" s="169"/>
      <c r="BO14" s="170"/>
      <c r="BP14" s="170"/>
      <c r="BQ14" s="170"/>
      <c r="BR14" s="170"/>
      <c r="BS14" s="170"/>
      <c r="BT14" s="170"/>
      <c r="BU14" s="170"/>
      <c r="BV14" s="170"/>
      <c r="BW14" s="170"/>
      <c r="BX14" s="171"/>
      <c r="BY14" s="169"/>
      <c r="BZ14" s="170"/>
      <c r="CA14" s="170"/>
      <c r="CB14" s="170"/>
      <c r="CC14" s="170"/>
      <c r="CD14" s="170"/>
      <c r="CE14" s="170"/>
      <c r="CF14" s="170"/>
      <c r="CG14" s="170"/>
      <c r="CH14" s="170"/>
      <c r="CI14" s="171"/>
      <c r="CJ14" s="175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7"/>
      <c r="CZ14" s="169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1"/>
      <c r="DP14" s="187" t="s">
        <v>33</v>
      </c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 t="s">
        <v>14</v>
      </c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69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1"/>
      <c r="EZ14" s="169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1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4" customFormat="1" ht="12">
      <c r="A15" s="159">
        <v>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>
        <v>2</v>
      </c>
      <c r="L15" s="159"/>
      <c r="M15" s="159"/>
      <c r="N15" s="159"/>
      <c r="O15" s="159"/>
      <c r="P15" s="159"/>
      <c r="Q15" s="159"/>
      <c r="R15" s="159"/>
      <c r="S15" s="159"/>
      <c r="T15" s="159"/>
      <c r="U15" s="159">
        <v>3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59">
        <v>4</v>
      </c>
      <c r="AF15" s="159"/>
      <c r="AG15" s="159"/>
      <c r="AH15" s="159"/>
      <c r="AI15" s="159"/>
      <c r="AJ15" s="159"/>
      <c r="AK15" s="159"/>
      <c r="AL15" s="159">
        <v>5</v>
      </c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>
        <v>6</v>
      </c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60">
        <v>7</v>
      </c>
      <c r="BO15" s="161"/>
      <c r="BP15" s="161"/>
      <c r="BQ15" s="161"/>
      <c r="BR15" s="161"/>
      <c r="BS15" s="161"/>
      <c r="BT15" s="161"/>
      <c r="BU15" s="161"/>
      <c r="BV15" s="161"/>
      <c r="BW15" s="161"/>
      <c r="BX15" s="162"/>
      <c r="BY15" s="159">
        <v>8</v>
      </c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>
        <v>9</v>
      </c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>
        <v>10</v>
      </c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>
        <v>11</v>
      </c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>
        <v>12</v>
      </c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>
        <v>13</v>
      </c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>
        <v>14</v>
      </c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12" customFormat="1" ht="51.75" customHeight="1">
      <c r="A16" s="55" t="s">
        <v>38</v>
      </c>
      <c r="B16" s="55"/>
      <c r="C16" s="55"/>
      <c r="D16" s="55"/>
      <c r="E16" s="55"/>
      <c r="F16" s="55"/>
      <c r="G16" s="55"/>
      <c r="H16" s="55"/>
      <c r="I16" s="55"/>
      <c r="J16" s="55"/>
      <c r="K16" s="89" t="s">
        <v>96</v>
      </c>
      <c r="L16" s="90"/>
      <c r="M16" s="90"/>
      <c r="N16" s="90"/>
      <c r="O16" s="90"/>
      <c r="P16" s="90"/>
      <c r="Q16" s="90"/>
      <c r="R16" s="90"/>
      <c r="S16" s="90"/>
      <c r="T16" s="91"/>
      <c r="U16" s="56" t="s">
        <v>70</v>
      </c>
      <c r="V16" s="57"/>
      <c r="W16" s="57"/>
      <c r="X16" s="57"/>
      <c r="Y16" s="57"/>
      <c r="Z16" s="57"/>
      <c r="AA16" s="57"/>
      <c r="AB16" s="57"/>
      <c r="AC16" s="57"/>
      <c r="AD16" s="58"/>
      <c r="AE16" s="50" t="s">
        <v>37</v>
      </c>
      <c r="AF16" s="51"/>
      <c r="AG16" s="51"/>
      <c r="AH16" s="51"/>
      <c r="AI16" s="51"/>
      <c r="AJ16" s="51"/>
      <c r="AK16" s="52"/>
      <c r="AL16" s="47" t="s">
        <v>204</v>
      </c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9"/>
      <c r="AY16" s="47" t="s">
        <v>106</v>
      </c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9"/>
      <c r="BN16" s="59" t="s">
        <v>29</v>
      </c>
      <c r="BO16" s="60"/>
      <c r="BP16" s="60"/>
      <c r="BQ16" s="60"/>
      <c r="BR16" s="60"/>
      <c r="BS16" s="60"/>
      <c r="BT16" s="60"/>
      <c r="BU16" s="60"/>
      <c r="BV16" s="60"/>
      <c r="BW16" s="60"/>
      <c r="BX16" s="61"/>
      <c r="BY16" s="47" t="s">
        <v>97</v>
      </c>
      <c r="BZ16" s="48"/>
      <c r="CA16" s="48"/>
      <c r="CB16" s="48"/>
      <c r="CC16" s="48"/>
      <c r="CD16" s="48"/>
      <c r="CE16" s="48"/>
      <c r="CF16" s="48"/>
      <c r="CG16" s="48"/>
      <c r="CH16" s="48"/>
      <c r="CI16" s="49"/>
      <c r="CJ16" s="68">
        <v>160.463</v>
      </c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47" t="s">
        <v>103</v>
      </c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9"/>
      <c r="DP16" s="50" t="s">
        <v>167</v>
      </c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2"/>
      <c r="EB16" s="50" t="s">
        <v>177</v>
      </c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2"/>
      <c r="EN16" s="47" t="s">
        <v>56</v>
      </c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9"/>
      <c r="EZ16" s="69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1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2" customFormat="1" ht="55.5" customHeight="1">
      <c r="A17" s="55" t="s">
        <v>38</v>
      </c>
      <c r="B17" s="55"/>
      <c r="C17" s="55"/>
      <c r="D17" s="55"/>
      <c r="E17" s="55"/>
      <c r="F17" s="55"/>
      <c r="G17" s="55"/>
      <c r="H17" s="55"/>
      <c r="I17" s="55"/>
      <c r="J17" s="55"/>
      <c r="K17" s="89" t="s">
        <v>96</v>
      </c>
      <c r="L17" s="90"/>
      <c r="M17" s="90"/>
      <c r="N17" s="90"/>
      <c r="O17" s="90"/>
      <c r="P17" s="90"/>
      <c r="Q17" s="90"/>
      <c r="R17" s="90"/>
      <c r="S17" s="90"/>
      <c r="T17" s="91"/>
      <c r="U17" s="56" t="s">
        <v>70</v>
      </c>
      <c r="V17" s="57"/>
      <c r="W17" s="57"/>
      <c r="X17" s="57"/>
      <c r="Y17" s="57"/>
      <c r="Z17" s="57"/>
      <c r="AA17" s="57"/>
      <c r="AB17" s="57"/>
      <c r="AC17" s="57"/>
      <c r="AD17" s="58"/>
      <c r="AE17" s="50" t="s">
        <v>39</v>
      </c>
      <c r="AF17" s="51"/>
      <c r="AG17" s="51"/>
      <c r="AH17" s="51"/>
      <c r="AI17" s="51"/>
      <c r="AJ17" s="51"/>
      <c r="AK17" s="52"/>
      <c r="AL17" s="47" t="s">
        <v>204</v>
      </c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9"/>
      <c r="AY17" s="47" t="s">
        <v>106</v>
      </c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9"/>
      <c r="BN17" s="59" t="s">
        <v>29</v>
      </c>
      <c r="BO17" s="60"/>
      <c r="BP17" s="60"/>
      <c r="BQ17" s="60"/>
      <c r="BR17" s="60"/>
      <c r="BS17" s="60"/>
      <c r="BT17" s="60"/>
      <c r="BU17" s="60"/>
      <c r="BV17" s="60"/>
      <c r="BW17" s="60"/>
      <c r="BX17" s="61"/>
      <c r="BY17" s="47" t="s">
        <v>97</v>
      </c>
      <c r="BZ17" s="48"/>
      <c r="CA17" s="48"/>
      <c r="CB17" s="48"/>
      <c r="CC17" s="48"/>
      <c r="CD17" s="48"/>
      <c r="CE17" s="48"/>
      <c r="CF17" s="48"/>
      <c r="CG17" s="48"/>
      <c r="CH17" s="48"/>
      <c r="CI17" s="49"/>
      <c r="CJ17" s="68">
        <v>161.135</v>
      </c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47" t="s">
        <v>104</v>
      </c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9"/>
      <c r="DP17" s="50" t="s">
        <v>168</v>
      </c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2"/>
      <c r="EB17" s="50" t="s">
        <v>178</v>
      </c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2"/>
      <c r="EN17" s="47" t="s">
        <v>56</v>
      </c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9"/>
      <c r="EZ17" s="69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1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2" customFormat="1" ht="66" customHeight="1">
      <c r="A18" s="55" t="s">
        <v>38</v>
      </c>
      <c r="B18" s="55"/>
      <c r="C18" s="55"/>
      <c r="D18" s="55"/>
      <c r="E18" s="55"/>
      <c r="F18" s="55"/>
      <c r="G18" s="55"/>
      <c r="H18" s="55"/>
      <c r="I18" s="55"/>
      <c r="J18" s="55"/>
      <c r="K18" s="89" t="s">
        <v>96</v>
      </c>
      <c r="L18" s="90"/>
      <c r="M18" s="90"/>
      <c r="N18" s="90"/>
      <c r="O18" s="90"/>
      <c r="P18" s="90"/>
      <c r="Q18" s="90"/>
      <c r="R18" s="90"/>
      <c r="S18" s="90"/>
      <c r="T18" s="91"/>
      <c r="U18" s="56" t="s">
        <v>70</v>
      </c>
      <c r="V18" s="57"/>
      <c r="W18" s="57"/>
      <c r="X18" s="57"/>
      <c r="Y18" s="57"/>
      <c r="Z18" s="57"/>
      <c r="AA18" s="57"/>
      <c r="AB18" s="57"/>
      <c r="AC18" s="57"/>
      <c r="AD18" s="58"/>
      <c r="AE18" s="50" t="s">
        <v>40</v>
      </c>
      <c r="AF18" s="51"/>
      <c r="AG18" s="51"/>
      <c r="AH18" s="51"/>
      <c r="AI18" s="51"/>
      <c r="AJ18" s="51"/>
      <c r="AK18" s="52"/>
      <c r="AL18" s="47" t="s">
        <v>205</v>
      </c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9"/>
      <c r="AY18" s="47" t="s">
        <v>107</v>
      </c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9"/>
      <c r="BN18" s="59" t="s">
        <v>29</v>
      </c>
      <c r="BO18" s="60"/>
      <c r="BP18" s="60"/>
      <c r="BQ18" s="60"/>
      <c r="BR18" s="60"/>
      <c r="BS18" s="60"/>
      <c r="BT18" s="60"/>
      <c r="BU18" s="60"/>
      <c r="BV18" s="60"/>
      <c r="BW18" s="60"/>
      <c r="BX18" s="61"/>
      <c r="BY18" s="47" t="s">
        <v>98</v>
      </c>
      <c r="BZ18" s="48"/>
      <c r="CA18" s="48"/>
      <c r="CB18" s="48"/>
      <c r="CC18" s="48"/>
      <c r="CD18" s="48"/>
      <c r="CE18" s="48"/>
      <c r="CF18" s="48"/>
      <c r="CG18" s="48"/>
      <c r="CH18" s="48"/>
      <c r="CI18" s="49"/>
      <c r="CJ18" s="68">
        <v>165.726</v>
      </c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47" t="s">
        <v>105</v>
      </c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9"/>
      <c r="DP18" s="50" t="s">
        <v>169</v>
      </c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2"/>
      <c r="EB18" s="50" t="s">
        <v>179</v>
      </c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2"/>
      <c r="EN18" s="47" t="s">
        <v>56</v>
      </c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9"/>
      <c r="EZ18" s="156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8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12" customFormat="1" ht="100.5" customHeight="1">
      <c r="A19" s="55" t="s">
        <v>42</v>
      </c>
      <c r="B19" s="55"/>
      <c r="C19" s="55"/>
      <c r="D19" s="55"/>
      <c r="E19" s="55"/>
      <c r="F19" s="55"/>
      <c r="G19" s="55"/>
      <c r="H19" s="55"/>
      <c r="I19" s="55"/>
      <c r="J19" s="55"/>
      <c r="K19" s="56" t="s">
        <v>115</v>
      </c>
      <c r="L19" s="57"/>
      <c r="M19" s="57"/>
      <c r="N19" s="57"/>
      <c r="O19" s="57"/>
      <c r="P19" s="57"/>
      <c r="Q19" s="57"/>
      <c r="R19" s="57"/>
      <c r="S19" s="57"/>
      <c r="T19" s="58"/>
      <c r="U19" s="56" t="s">
        <v>100</v>
      </c>
      <c r="V19" s="57"/>
      <c r="W19" s="57"/>
      <c r="X19" s="57"/>
      <c r="Y19" s="57"/>
      <c r="Z19" s="57"/>
      <c r="AA19" s="57"/>
      <c r="AB19" s="57"/>
      <c r="AC19" s="57"/>
      <c r="AD19" s="58"/>
      <c r="AE19" s="50" t="s">
        <v>41</v>
      </c>
      <c r="AF19" s="51"/>
      <c r="AG19" s="51"/>
      <c r="AH19" s="51"/>
      <c r="AI19" s="51"/>
      <c r="AJ19" s="51"/>
      <c r="AK19" s="52"/>
      <c r="AL19" s="47" t="s">
        <v>99</v>
      </c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9"/>
      <c r="AY19" s="47" t="s">
        <v>101</v>
      </c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9"/>
      <c r="BN19" s="153" t="s">
        <v>81</v>
      </c>
      <c r="BO19" s="154"/>
      <c r="BP19" s="154"/>
      <c r="BQ19" s="154"/>
      <c r="BR19" s="154"/>
      <c r="BS19" s="154"/>
      <c r="BT19" s="154"/>
      <c r="BU19" s="154"/>
      <c r="BV19" s="154"/>
      <c r="BW19" s="154"/>
      <c r="BX19" s="155"/>
      <c r="BY19" s="44" t="s">
        <v>81</v>
      </c>
      <c r="BZ19" s="45"/>
      <c r="CA19" s="45"/>
      <c r="CB19" s="45"/>
      <c r="CC19" s="45"/>
      <c r="CD19" s="45"/>
      <c r="CE19" s="45"/>
      <c r="CF19" s="45"/>
      <c r="CG19" s="45"/>
      <c r="CH19" s="45"/>
      <c r="CI19" s="46"/>
      <c r="CJ19" s="68">
        <v>381.305</v>
      </c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47" t="s">
        <v>102</v>
      </c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9"/>
      <c r="DP19" s="50" t="s">
        <v>167</v>
      </c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2"/>
      <c r="EB19" s="50" t="s">
        <v>179</v>
      </c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2"/>
      <c r="EN19" s="47" t="s">
        <v>56</v>
      </c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9"/>
      <c r="EZ19" s="44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6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12" customFormat="1" ht="126" customHeight="1">
      <c r="A20" s="55" t="s">
        <v>38</v>
      </c>
      <c r="B20" s="55"/>
      <c r="C20" s="55"/>
      <c r="D20" s="55"/>
      <c r="E20" s="55"/>
      <c r="F20" s="55"/>
      <c r="G20" s="55"/>
      <c r="H20" s="55"/>
      <c r="I20" s="55"/>
      <c r="J20" s="55"/>
      <c r="K20" s="55" t="s">
        <v>207</v>
      </c>
      <c r="L20" s="55"/>
      <c r="M20" s="55"/>
      <c r="N20" s="55"/>
      <c r="O20" s="55"/>
      <c r="P20" s="55"/>
      <c r="Q20" s="55"/>
      <c r="R20" s="55"/>
      <c r="S20" s="55"/>
      <c r="T20" s="55"/>
      <c r="U20" s="55" t="s">
        <v>116</v>
      </c>
      <c r="V20" s="55"/>
      <c r="W20" s="55"/>
      <c r="X20" s="55"/>
      <c r="Y20" s="55"/>
      <c r="Z20" s="55"/>
      <c r="AA20" s="55"/>
      <c r="AB20" s="55"/>
      <c r="AC20" s="55"/>
      <c r="AD20" s="55"/>
      <c r="AE20" s="151" t="s">
        <v>43</v>
      </c>
      <c r="AF20" s="151"/>
      <c r="AG20" s="151"/>
      <c r="AH20" s="151"/>
      <c r="AI20" s="151"/>
      <c r="AJ20" s="151"/>
      <c r="AK20" s="151"/>
      <c r="AL20" s="152" t="s">
        <v>138</v>
      </c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47" t="s">
        <v>159</v>
      </c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9"/>
      <c r="BN20" s="59" t="s">
        <v>28</v>
      </c>
      <c r="BO20" s="60"/>
      <c r="BP20" s="60"/>
      <c r="BQ20" s="60"/>
      <c r="BR20" s="60"/>
      <c r="BS20" s="60"/>
      <c r="BT20" s="60"/>
      <c r="BU20" s="60"/>
      <c r="BV20" s="60"/>
      <c r="BW20" s="60"/>
      <c r="BX20" s="61"/>
      <c r="BY20" s="44" t="s">
        <v>81</v>
      </c>
      <c r="BZ20" s="45"/>
      <c r="CA20" s="45"/>
      <c r="CB20" s="45"/>
      <c r="CC20" s="45"/>
      <c r="CD20" s="45"/>
      <c r="CE20" s="45"/>
      <c r="CF20" s="45"/>
      <c r="CG20" s="45"/>
      <c r="CH20" s="45"/>
      <c r="CI20" s="46"/>
      <c r="CJ20" s="68">
        <v>300.028</v>
      </c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48" t="s">
        <v>108</v>
      </c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9"/>
      <c r="DP20" s="50" t="s">
        <v>168</v>
      </c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2"/>
      <c r="EB20" s="50" t="s">
        <v>206</v>
      </c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2"/>
      <c r="EN20" s="47" t="s">
        <v>56</v>
      </c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9"/>
      <c r="EZ20" s="44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6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12" customFormat="1" ht="84.75" customHeight="1">
      <c r="A21" s="55" t="s">
        <v>38</v>
      </c>
      <c r="B21" s="55"/>
      <c r="C21" s="55"/>
      <c r="D21" s="55"/>
      <c r="E21" s="55"/>
      <c r="F21" s="55"/>
      <c r="G21" s="55"/>
      <c r="H21" s="55"/>
      <c r="I21" s="55"/>
      <c r="J21" s="55"/>
      <c r="K21" s="55" t="s">
        <v>208</v>
      </c>
      <c r="L21" s="55"/>
      <c r="M21" s="55"/>
      <c r="N21" s="55"/>
      <c r="O21" s="55"/>
      <c r="P21" s="55"/>
      <c r="Q21" s="55"/>
      <c r="R21" s="55"/>
      <c r="S21" s="55"/>
      <c r="T21" s="55"/>
      <c r="U21" s="55" t="s">
        <v>110</v>
      </c>
      <c r="V21" s="55"/>
      <c r="W21" s="55"/>
      <c r="X21" s="55"/>
      <c r="Y21" s="55"/>
      <c r="Z21" s="55"/>
      <c r="AA21" s="55"/>
      <c r="AB21" s="55"/>
      <c r="AC21" s="55"/>
      <c r="AD21" s="55"/>
      <c r="AE21" s="151" t="s">
        <v>44</v>
      </c>
      <c r="AF21" s="151"/>
      <c r="AG21" s="151"/>
      <c r="AH21" s="151"/>
      <c r="AI21" s="151"/>
      <c r="AJ21" s="151"/>
      <c r="AK21" s="151"/>
      <c r="AL21" s="152" t="s">
        <v>139</v>
      </c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47" t="s">
        <v>160</v>
      </c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9"/>
      <c r="BN21" s="59" t="s">
        <v>28</v>
      </c>
      <c r="BO21" s="60"/>
      <c r="BP21" s="60"/>
      <c r="BQ21" s="60"/>
      <c r="BR21" s="60"/>
      <c r="BS21" s="60"/>
      <c r="BT21" s="60"/>
      <c r="BU21" s="60"/>
      <c r="BV21" s="60"/>
      <c r="BW21" s="60"/>
      <c r="BX21" s="61"/>
      <c r="BY21" s="44" t="s">
        <v>81</v>
      </c>
      <c r="BZ21" s="45"/>
      <c r="CA21" s="45"/>
      <c r="CB21" s="45"/>
      <c r="CC21" s="45"/>
      <c r="CD21" s="45"/>
      <c r="CE21" s="45"/>
      <c r="CF21" s="45"/>
      <c r="CG21" s="45"/>
      <c r="CH21" s="45"/>
      <c r="CI21" s="46"/>
      <c r="CJ21" s="68">
        <v>488.845</v>
      </c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48" t="s">
        <v>109</v>
      </c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9"/>
      <c r="DP21" s="50" t="s">
        <v>171</v>
      </c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2"/>
      <c r="EB21" s="50" t="s">
        <v>201</v>
      </c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2"/>
      <c r="EN21" s="47" t="s">
        <v>56</v>
      </c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9"/>
      <c r="EZ21" s="69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1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12" customFormat="1" ht="79.5" customHeight="1">
      <c r="A22" s="55" t="s">
        <v>219</v>
      </c>
      <c r="B22" s="55"/>
      <c r="C22" s="55"/>
      <c r="D22" s="55"/>
      <c r="E22" s="55"/>
      <c r="F22" s="55"/>
      <c r="G22" s="55"/>
      <c r="H22" s="55"/>
      <c r="I22" s="55"/>
      <c r="J22" s="55"/>
      <c r="K22" s="56" t="s">
        <v>112</v>
      </c>
      <c r="L22" s="57"/>
      <c r="M22" s="57"/>
      <c r="N22" s="57"/>
      <c r="O22" s="57"/>
      <c r="P22" s="57"/>
      <c r="Q22" s="57"/>
      <c r="R22" s="57"/>
      <c r="S22" s="57"/>
      <c r="T22" s="58"/>
      <c r="U22" s="56" t="s">
        <v>111</v>
      </c>
      <c r="V22" s="57"/>
      <c r="W22" s="57"/>
      <c r="X22" s="57"/>
      <c r="Y22" s="57"/>
      <c r="Z22" s="57"/>
      <c r="AA22" s="57"/>
      <c r="AB22" s="57"/>
      <c r="AC22" s="57"/>
      <c r="AD22" s="58"/>
      <c r="AE22" s="134" t="s">
        <v>45</v>
      </c>
      <c r="AF22" s="135"/>
      <c r="AG22" s="135"/>
      <c r="AH22" s="135"/>
      <c r="AI22" s="135"/>
      <c r="AJ22" s="135"/>
      <c r="AK22" s="136"/>
      <c r="AL22" s="47" t="s">
        <v>113</v>
      </c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9"/>
      <c r="AY22" s="47" t="s">
        <v>218</v>
      </c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9"/>
      <c r="BN22" s="65" t="s">
        <v>81</v>
      </c>
      <c r="BO22" s="66"/>
      <c r="BP22" s="66"/>
      <c r="BQ22" s="66"/>
      <c r="BR22" s="66"/>
      <c r="BS22" s="66"/>
      <c r="BT22" s="66"/>
      <c r="BU22" s="66"/>
      <c r="BV22" s="66"/>
      <c r="BW22" s="66"/>
      <c r="BX22" s="67"/>
      <c r="BY22" s="44" t="s">
        <v>81</v>
      </c>
      <c r="BZ22" s="45"/>
      <c r="CA22" s="45"/>
      <c r="CB22" s="45"/>
      <c r="CC22" s="45"/>
      <c r="CD22" s="45"/>
      <c r="CE22" s="45"/>
      <c r="CF22" s="45"/>
      <c r="CG22" s="45"/>
      <c r="CH22" s="45"/>
      <c r="CI22" s="46"/>
      <c r="CJ22" s="68">
        <v>502.269</v>
      </c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48" t="s">
        <v>114</v>
      </c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9"/>
      <c r="DP22" s="50" t="s">
        <v>167</v>
      </c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2"/>
      <c r="EB22" s="50" t="s">
        <v>179</v>
      </c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2"/>
      <c r="EN22" s="47" t="s">
        <v>56</v>
      </c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9"/>
      <c r="EZ22" s="44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6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12" customFormat="1" ht="68.25" customHeight="1">
      <c r="A23" s="55" t="s">
        <v>42</v>
      </c>
      <c r="B23" s="55"/>
      <c r="C23" s="55"/>
      <c r="D23" s="55"/>
      <c r="E23" s="55"/>
      <c r="F23" s="55"/>
      <c r="G23" s="55"/>
      <c r="H23" s="55"/>
      <c r="I23" s="55"/>
      <c r="J23" s="55"/>
      <c r="K23" s="56" t="s">
        <v>162</v>
      </c>
      <c r="L23" s="57"/>
      <c r="M23" s="57"/>
      <c r="N23" s="57"/>
      <c r="O23" s="57"/>
      <c r="P23" s="57"/>
      <c r="Q23" s="57"/>
      <c r="R23" s="57"/>
      <c r="S23" s="57"/>
      <c r="T23" s="58"/>
      <c r="U23" s="56" t="s">
        <v>163</v>
      </c>
      <c r="V23" s="57"/>
      <c r="W23" s="57"/>
      <c r="X23" s="57"/>
      <c r="Y23" s="57"/>
      <c r="Z23" s="57"/>
      <c r="AA23" s="57"/>
      <c r="AB23" s="57"/>
      <c r="AC23" s="57"/>
      <c r="AD23" s="58"/>
      <c r="AE23" s="50" t="s">
        <v>118</v>
      </c>
      <c r="AF23" s="51"/>
      <c r="AG23" s="51"/>
      <c r="AH23" s="51"/>
      <c r="AI23" s="51"/>
      <c r="AJ23" s="51"/>
      <c r="AK23" s="52"/>
      <c r="AL23" s="47" t="s">
        <v>213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9"/>
      <c r="AY23" s="47" t="s">
        <v>186</v>
      </c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9"/>
      <c r="BN23" s="59" t="s">
        <v>164</v>
      </c>
      <c r="BO23" s="60"/>
      <c r="BP23" s="60"/>
      <c r="BQ23" s="60"/>
      <c r="BR23" s="60"/>
      <c r="BS23" s="60"/>
      <c r="BT23" s="60"/>
      <c r="BU23" s="60"/>
      <c r="BV23" s="60"/>
      <c r="BW23" s="60"/>
      <c r="BX23" s="61"/>
      <c r="BY23" s="47">
        <v>2340</v>
      </c>
      <c r="BZ23" s="48"/>
      <c r="CA23" s="48"/>
      <c r="CB23" s="48"/>
      <c r="CC23" s="48"/>
      <c r="CD23" s="48"/>
      <c r="CE23" s="48"/>
      <c r="CF23" s="48"/>
      <c r="CG23" s="48"/>
      <c r="CH23" s="48"/>
      <c r="CI23" s="49"/>
      <c r="CJ23" s="62">
        <v>91.273</v>
      </c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4"/>
      <c r="CZ23" s="47" t="s">
        <v>216</v>
      </c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9"/>
      <c r="DP23" s="50" t="s">
        <v>172</v>
      </c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2"/>
      <c r="EB23" s="50" t="s">
        <v>199</v>
      </c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2"/>
      <c r="EN23" s="47" t="s">
        <v>56</v>
      </c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9"/>
      <c r="EZ23" s="41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3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12" customFormat="1" ht="102.75" customHeight="1">
      <c r="A24" s="55" t="s">
        <v>38</v>
      </c>
      <c r="B24" s="55"/>
      <c r="C24" s="55"/>
      <c r="D24" s="55"/>
      <c r="E24" s="55"/>
      <c r="F24" s="55"/>
      <c r="G24" s="55"/>
      <c r="H24" s="55"/>
      <c r="I24" s="55"/>
      <c r="J24" s="55"/>
      <c r="K24" s="56" t="s">
        <v>165</v>
      </c>
      <c r="L24" s="57"/>
      <c r="M24" s="57"/>
      <c r="N24" s="57"/>
      <c r="O24" s="57"/>
      <c r="P24" s="57"/>
      <c r="Q24" s="57"/>
      <c r="R24" s="57"/>
      <c r="S24" s="57"/>
      <c r="T24" s="58"/>
      <c r="U24" s="56" t="s">
        <v>182</v>
      </c>
      <c r="V24" s="57"/>
      <c r="W24" s="57"/>
      <c r="X24" s="57"/>
      <c r="Y24" s="57"/>
      <c r="Z24" s="57"/>
      <c r="AA24" s="57"/>
      <c r="AB24" s="57"/>
      <c r="AC24" s="57"/>
      <c r="AD24" s="58"/>
      <c r="AE24" s="50" t="s">
        <v>121</v>
      </c>
      <c r="AF24" s="51"/>
      <c r="AG24" s="51"/>
      <c r="AH24" s="51"/>
      <c r="AI24" s="51"/>
      <c r="AJ24" s="52"/>
      <c r="AK24" s="40"/>
      <c r="AL24" s="48" t="s">
        <v>214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9"/>
      <c r="AY24" s="47" t="s">
        <v>215</v>
      </c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9"/>
      <c r="BN24" s="59" t="s">
        <v>28</v>
      </c>
      <c r="BO24" s="60"/>
      <c r="BP24" s="60"/>
      <c r="BQ24" s="60"/>
      <c r="BR24" s="60"/>
      <c r="BS24" s="60"/>
      <c r="BT24" s="60"/>
      <c r="BU24" s="60"/>
      <c r="BV24" s="60"/>
      <c r="BW24" s="60"/>
      <c r="BX24" s="61"/>
      <c r="BY24" s="47" t="s">
        <v>81</v>
      </c>
      <c r="BZ24" s="48"/>
      <c r="CA24" s="48"/>
      <c r="CB24" s="48"/>
      <c r="CC24" s="48"/>
      <c r="CD24" s="48"/>
      <c r="CE24" s="48"/>
      <c r="CF24" s="48"/>
      <c r="CG24" s="48"/>
      <c r="CH24" s="48"/>
      <c r="CI24" s="49"/>
      <c r="CJ24" s="62">
        <v>98.241</v>
      </c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4"/>
      <c r="CZ24" s="47" t="s">
        <v>217</v>
      </c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9"/>
      <c r="DP24" s="50" t="s">
        <v>173</v>
      </c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2"/>
      <c r="EB24" s="50" t="s">
        <v>200</v>
      </c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2"/>
      <c r="EN24" s="47" t="s">
        <v>56</v>
      </c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9"/>
      <c r="EZ24" s="41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3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12" customFormat="1" ht="55.5" customHeight="1">
      <c r="A25" s="55" t="s">
        <v>87</v>
      </c>
      <c r="B25" s="55"/>
      <c r="C25" s="55"/>
      <c r="D25" s="55"/>
      <c r="E25" s="55"/>
      <c r="F25" s="55"/>
      <c r="G25" s="55"/>
      <c r="H25" s="55"/>
      <c r="I25" s="55"/>
      <c r="J25" s="55"/>
      <c r="K25" s="56" t="s">
        <v>117</v>
      </c>
      <c r="L25" s="57"/>
      <c r="M25" s="57"/>
      <c r="N25" s="57"/>
      <c r="O25" s="57"/>
      <c r="P25" s="57"/>
      <c r="Q25" s="57"/>
      <c r="R25" s="57"/>
      <c r="S25" s="57"/>
      <c r="T25" s="58"/>
      <c r="U25" s="56" t="s">
        <v>209</v>
      </c>
      <c r="V25" s="57"/>
      <c r="W25" s="57"/>
      <c r="X25" s="57"/>
      <c r="Y25" s="57"/>
      <c r="Z25" s="57"/>
      <c r="AA25" s="57"/>
      <c r="AB25" s="57"/>
      <c r="AC25" s="57"/>
      <c r="AD25" s="58"/>
      <c r="AE25" s="50" t="s">
        <v>126</v>
      </c>
      <c r="AF25" s="51"/>
      <c r="AG25" s="51"/>
      <c r="AH25" s="51"/>
      <c r="AI25" s="51"/>
      <c r="AJ25" s="51"/>
      <c r="AK25" s="36"/>
      <c r="AL25" s="47" t="s">
        <v>134</v>
      </c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9"/>
      <c r="AY25" s="47" t="s">
        <v>136</v>
      </c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9"/>
      <c r="BN25" s="59" t="s">
        <v>119</v>
      </c>
      <c r="BO25" s="60"/>
      <c r="BP25" s="60"/>
      <c r="BQ25" s="60"/>
      <c r="BR25" s="60"/>
      <c r="BS25" s="60"/>
      <c r="BT25" s="60"/>
      <c r="BU25" s="60"/>
      <c r="BV25" s="60"/>
      <c r="BW25" s="60"/>
      <c r="BX25" s="61"/>
      <c r="BY25" s="47">
        <v>1000</v>
      </c>
      <c r="BZ25" s="48"/>
      <c r="CA25" s="48"/>
      <c r="CB25" s="48"/>
      <c r="CC25" s="48"/>
      <c r="CD25" s="48"/>
      <c r="CE25" s="48"/>
      <c r="CF25" s="48"/>
      <c r="CG25" s="48"/>
      <c r="CH25" s="48"/>
      <c r="CI25" s="49"/>
      <c r="CJ25" s="62">
        <v>1305.227</v>
      </c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4"/>
      <c r="CZ25" s="47" t="s">
        <v>71</v>
      </c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9"/>
      <c r="DP25" s="50" t="s">
        <v>167</v>
      </c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2"/>
      <c r="EB25" s="50" t="s">
        <v>179</v>
      </c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2"/>
      <c r="EN25" s="44" t="s">
        <v>90</v>
      </c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4"/>
      <c r="EZ25" s="44" t="s">
        <v>222</v>
      </c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6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12" customFormat="1" ht="65.25" customHeight="1">
      <c r="A26" s="55" t="s">
        <v>87</v>
      </c>
      <c r="B26" s="55"/>
      <c r="C26" s="55"/>
      <c r="D26" s="55"/>
      <c r="E26" s="55"/>
      <c r="F26" s="55"/>
      <c r="G26" s="55"/>
      <c r="H26" s="55"/>
      <c r="I26" s="55"/>
      <c r="J26" s="55"/>
      <c r="K26" s="56" t="s">
        <v>117</v>
      </c>
      <c r="L26" s="57"/>
      <c r="M26" s="57"/>
      <c r="N26" s="57"/>
      <c r="O26" s="57"/>
      <c r="P26" s="57"/>
      <c r="Q26" s="57"/>
      <c r="R26" s="57"/>
      <c r="S26" s="57"/>
      <c r="T26" s="58"/>
      <c r="U26" s="56" t="s">
        <v>209</v>
      </c>
      <c r="V26" s="57"/>
      <c r="W26" s="57"/>
      <c r="X26" s="57"/>
      <c r="Y26" s="57"/>
      <c r="Z26" s="57"/>
      <c r="AA26" s="57"/>
      <c r="AB26" s="57"/>
      <c r="AC26" s="57"/>
      <c r="AD26" s="58"/>
      <c r="AE26" s="50" t="s">
        <v>46</v>
      </c>
      <c r="AF26" s="51"/>
      <c r="AG26" s="51"/>
      <c r="AH26" s="51"/>
      <c r="AI26" s="51"/>
      <c r="AJ26" s="51"/>
      <c r="AK26" s="36"/>
      <c r="AL26" s="47" t="s">
        <v>135</v>
      </c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9"/>
      <c r="AY26" s="47" t="s">
        <v>137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9"/>
      <c r="BN26" s="59" t="s">
        <v>119</v>
      </c>
      <c r="BO26" s="60"/>
      <c r="BP26" s="60"/>
      <c r="BQ26" s="60"/>
      <c r="BR26" s="60"/>
      <c r="BS26" s="60"/>
      <c r="BT26" s="60"/>
      <c r="BU26" s="60"/>
      <c r="BV26" s="60"/>
      <c r="BW26" s="60"/>
      <c r="BX26" s="61"/>
      <c r="BY26" s="47">
        <v>392</v>
      </c>
      <c r="BZ26" s="48"/>
      <c r="CA26" s="48"/>
      <c r="CB26" s="48"/>
      <c r="CC26" s="48"/>
      <c r="CD26" s="48"/>
      <c r="CE26" s="48"/>
      <c r="CF26" s="48"/>
      <c r="CG26" s="48"/>
      <c r="CH26" s="48"/>
      <c r="CI26" s="49"/>
      <c r="CJ26" s="62">
        <v>773.614</v>
      </c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4"/>
      <c r="CZ26" s="47" t="s">
        <v>71</v>
      </c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9"/>
      <c r="DP26" s="50" t="s">
        <v>167</v>
      </c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2"/>
      <c r="EB26" s="50" t="s">
        <v>179</v>
      </c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2"/>
      <c r="EN26" s="44" t="s">
        <v>90</v>
      </c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4"/>
      <c r="EZ26" s="44" t="s">
        <v>222</v>
      </c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6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12" customFormat="1" ht="54.75" customHeight="1">
      <c r="A27" s="55" t="s">
        <v>87</v>
      </c>
      <c r="B27" s="55"/>
      <c r="C27" s="55"/>
      <c r="D27" s="55"/>
      <c r="E27" s="55"/>
      <c r="F27" s="55"/>
      <c r="G27" s="55"/>
      <c r="H27" s="55"/>
      <c r="I27" s="55"/>
      <c r="J27" s="55"/>
      <c r="K27" s="56" t="s">
        <v>120</v>
      </c>
      <c r="L27" s="57"/>
      <c r="M27" s="57"/>
      <c r="N27" s="57"/>
      <c r="O27" s="57"/>
      <c r="P27" s="57"/>
      <c r="Q27" s="57"/>
      <c r="R27" s="57"/>
      <c r="S27" s="57"/>
      <c r="T27" s="58"/>
      <c r="U27" s="56" t="s">
        <v>210</v>
      </c>
      <c r="V27" s="57"/>
      <c r="W27" s="57"/>
      <c r="X27" s="57"/>
      <c r="Y27" s="57"/>
      <c r="Z27" s="57"/>
      <c r="AA27" s="57"/>
      <c r="AB27" s="57"/>
      <c r="AC27" s="57"/>
      <c r="AD27" s="58"/>
      <c r="AE27" s="50" t="s">
        <v>47</v>
      </c>
      <c r="AF27" s="51"/>
      <c r="AG27" s="51"/>
      <c r="AH27" s="51"/>
      <c r="AI27" s="51"/>
      <c r="AJ27" s="52"/>
      <c r="AK27" s="48" t="s">
        <v>122</v>
      </c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9"/>
      <c r="AY27" s="47" t="s">
        <v>123</v>
      </c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9"/>
      <c r="BN27" s="59" t="s">
        <v>124</v>
      </c>
      <c r="BO27" s="60"/>
      <c r="BP27" s="60"/>
      <c r="BQ27" s="60"/>
      <c r="BR27" s="60"/>
      <c r="BS27" s="60"/>
      <c r="BT27" s="60"/>
      <c r="BU27" s="60"/>
      <c r="BV27" s="60"/>
      <c r="BW27" s="60"/>
      <c r="BX27" s="61"/>
      <c r="BY27" s="47">
        <v>23.826</v>
      </c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62">
        <v>128.529</v>
      </c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4"/>
      <c r="CZ27" s="47" t="s">
        <v>71</v>
      </c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9"/>
      <c r="DP27" s="50" t="s">
        <v>167</v>
      </c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2"/>
      <c r="EB27" s="50" t="s">
        <v>180</v>
      </c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2"/>
      <c r="EN27" s="44" t="s">
        <v>90</v>
      </c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4"/>
      <c r="EZ27" s="44" t="s">
        <v>222</v>
      </c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6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12" customFormat="1" ht="55.5" customHeight="1">
      <c r="A28" s="55" t="s">
        <v>87</v>
      </c>
      <c r="B28" s="55"/>
      <c r="C28" s="55"/>
      <c r="D28" s="55"/>
      <c r="E28" s="55"/>
      <c r="F28" s="55"/>
      <c r="G28" s="55"/>
      <c r="H28" s="55"/>
      <c r="I28" s="55"/>
      <c r="J28" s="55"/>
      <c r="K28" s="56" t="s">
        <v>125</v>
      </c>
      <c r="L28" s="57"/>
      <c r="M28" s="57"/>
      <c r="N28" s="57"/>
      <c r="O28" s="57"/>
      <c r="P28" s="57"/>
      <c r="Q28" s="57"/>
      <c r="R28" s="57"/>
      <c r="S28" s="57"/>
      <c r="T28" s="58"/>
      <c r="U28" s="56" t="s">
        <v>211</v>
      </c>
      <c r="V28" s="57"/>
      <c r="W28" s="57"/>
      <c r="X28" s="57"/>
      <c r="Y28" s="57"/>
      <c r="Z28" s="57"/>
      <c r="AA28" s="57"/>
      <c r="AB28" s="57"/>
      <c r="AC28" s="57"/>
      <c r="AD28" s="58"/>
      <c r="AE28" s="50" t="s">
        <v>31</v>
      </c>
      <c r="AF28" s="51"/>
      <c r="AG28" s="51"/>
      <c r="AH28" s="51"/>
      <c r="AI28" s="51"/>
      <c r="AJ28" s="52"/>
      <c r="AK28" s="35">
        <v>10</v>
      </c>
      <c r="AL28" s="48" t="s">
        <v>127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9"/>
      <c r="AY28" s="47" t="s">
        <v>128</v>
      </c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9"/>
      <c r="BN28" s="59" t="s">
        <v>129</v>
      </c>
      <c r="BO28" s="60"/>
      <c r="BP28" s="60"/>
      <c r="BQ28" s="60"/>
      <c r="BR28" s="60"/>
      <c r="BS28" s="60"/>
      <c r="BT28" s="60"/>
      <c r="BU28" s="60"/>
      <c r="BV28" s="60"/>
      <c r="BW28" s="60"/>
      <c r="BX28" s="61"/>
      <c r="BY28" s="47" t="s">
        <v>130</v>
      </c>
      <c r="BZ28" s="48"/>
      <c r="CA28" s="48"/>
      <c r="CB28" s="48"/>
      <c r="CC28" s="48"/>
      <c r="CD28" s="48"/>
      <c r="CE28" s="48"/>
      <c r="CF28" s="48"/>
      <c r="CG28" s="48"/>
      <c r="CH28" s="48"/>
      <c r="CI28" s="49"/>
      <c r="CJ28" s="62">
        <v>118.864</v>
      </c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4"/>
      <c r="CZ28" s="47" t="s">
        <v>71</v>
      </c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9"/>
      <c r="DP28" s="50" t="s">
        <v>167</v>
      </c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2"/>
      <c r="EB28" s="50" t="s">
        <v>179</v>
      </c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2"/>
      <c r="EN28" s="44" t="s">
        <v>90</v>
      </c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4"/>
      <c r="EZ28" s="44" t="s">
        <v>222</v>
      </c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6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12" customFormat="1" ht="54.75" customHeight="1">
      <c r="A29" s="55" t="s">
        <v>87</v>
      </c>
      <c r="B29" s="55"/>
      <c r="C29" s="55"/>
      <c r="D29" s="55"/>
      <c r="E29" s="55"/>
      <c r="F29" s="55"/>
      <c r="G29" s="55"/>
      <c r="H29" s="55"/>
      <c r="I29" s="55"/>
      <c r="J29" s="55"/>
      <c r="K29" s="56" t="s">
        <v>131</v>
      </c>
      <c r="L29" s="57"/>
      <c r="M29" s="57"/>
      <c r="N29" s="57"/>
      <c r="O29" s="57"/>
      <c r="P29" s="57"/>
      <c r="Q29" s="57"/>
      <c r="R29" s="57"/>
      <c r="S29" s="57"/>
      <c r="T29" s="58"/>
      <c r="U29" s="56" t="s">
        <v>212</v>
      </c>
      <c r="V29" s="57"/>
      <c r="W29" s="57"/>
      <c r="X29" s="57"/>
      <c r="Y29" s="57"/>
      <c r="Z29" s="57"/>
      <c r="AA29" s="57"/>
      <c r="AB29" s="57"/>
      <c r="AC29" s="57"/>
      <c r="AD29" s="58"/>
      <c r="AE29" s="50" t="s">
        <v>36</v>
      </c>
      <c r="AF29" s="51"/>
      <c r="AG29" s="51"/>
      <c r="AH29" s="51"/>
      <c r="AI29" s="51"/>
      <c r="AJ29" s="52"/>
      <c r="AK29" s="35">
        <v>10</v>
      </c>
      <c r="AL29" s="48" t="s">
        <v>132</v>
      </c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9"/>
      <c r="AY29" s="47" t="s">
        <v>133</v>
      </c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9"/>
      <c r="BN29" s="47" t="s">
        <v>88</v>
      </c>
      <c r="BO29" s="72"/>
      <c r="BP29" s="72"/>
      <c r="BQ29" s="72"/>
      <c r="BR29" s="72"/>
      <c r="BS29" s="72"/>
      <c r="BT29" s="72"/>
      <c r="BU29" s="72"/>
      <c r="BV29" s="72"/>
      <c r="BW29" s="72"/>
      <c r="BX29" s="73"/>
      <c r="BY29" s="47">
        <v>897205</v>
      </c>
      <c r="BZ29" s="48"/>
      <c r="CA29" s="48"/>
      <c r="CB29" s="48"/>
      <c r="CC29" s="48"/>
      <c r="CD29" s="48"/>
      <c r="CE29" s="48"/>
      <c r="CF29" s="48"/>
      <c r="CG29" s="48"/>
      <c r="CH29" s="48"/>
      <c r="CI29" s="49"/>
      <c r="CJ29" s="62">
        <v>5176.872</v>
      </c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4"/>
      <c r="CZ29" s="47" t="s">
        <v>71</v>
      </c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9"/>
      <c r="DP29" s="50" t="s">
        <v>174</v>
      </c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2"/>
      <c r="EB29" s="50" t="s">
        <v>198</v>
      </c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2"/>
      <c r="EN29" s="44" t="s">
        <v>90</v>
      </c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4"/>
      <c r="EZ29" s="37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9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12" customFormat="1" ht="84.75" customHeight="1">
      <c r="A30" s="55" t="s">
        <v>57</v>
      </c>
      <c r="B30" s="55"/>
      <c r="C30" s="55"/>
      <c r="D30" s="55"/>
      <c r="E30" s="55"/>
      <c r="F30" s="55"/>
      <c r="G30" s="55"/>
      <c r="H30" s="55"/>
      <c r="I30" s="55"/>
      <c r="J30" s="55"/>
      <c r="K30" s="56" t="s">
        <v>140</v>
      </c>
      <c r="L30" s="57"/>
      <c r="M30" s="57"/>
      <c r="N30" s="57"/>
      <c r="O30" s="57"/>
      <c r="P30" s="57"/>
      <c r="Q30" s="57"/>
      <c r="R30" s="57"/>
      <c r="S30" s="57"/>
      <c r="T30" s="58"/>
      <c r="U30" s="56" t="s">
        <v>77</v>
      </c>
      <c r="V30" s="57"/>
      <c r="W30" s="57"/>
      <c r="X30" s="57"/>
      <c r="Y30" s="57"/>
      <c r="Z30" s="57"/>
      <c r="AA30" s="57"/>
      <c r="AB30" s="57"/>
      <c r="AC30" s="57"/>
      <c r="AD30" s="58"/>
      <c r="AE30" s="50" t="s">
        <v>48</v>
      </c>
      <c r="AF30" s="51"/>
      <c r="AG30" s="51"/>
      <c r="AH30" s="51"/>
      <c r="AI30" s="51"/>
      <c r="AJ30" s="51"/>
      <c r="AK30" s="52"/>
      <c r="AL30" s="47" t="s">
        <v>157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9"/>
      <c r="AY30" s="47" t="s">
        <v>158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9"/>
      <c r="BN30" s="59" t="s">
        <v>28</v>
      </c>
      <c r="BO30" s="60"/>
      <c r="BP30" s="60"/>
      <c r="BQ30" s="60"/>
      <c r="BR30" s="60"/>
      <c r="BS30" s="60"/>
      <c r="BT30" s="60"/>
      <c r="BU30" s="60"/>
      <c r="BV30" s="60"/>
      <c r="BW30" s="60"/>
      <c r="BX30" s="61"/>
      <c r="BY30" s="44" t="s">
        <v>81</v>
      </c>
      <c r="BZ30" s="45"/>
      <c r="CA30" s="45"/>
      <c r="CB30" s="45"/>
      <c r="CC30" s="45"/>
      <c r="CD30" s="45"/>
      <c r="CE30" s="45"/>
      <c r="CF30" s="45"/>
      <c r="CG30" s="45"/>
      <c r="CH30" s="45"/>
      <c r="CI30" s="46"/>
      <c r="CJ30" s="68">
        <v>500.26</v>
      </c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47" t="s">
        <v>141</v>
      </c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9"/>
      <c r="DP30" s="50" t="s">
        <v>167</v>
      </c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2"/>
      <c r="EB30" s="50" t="s">
        <v>197</v>
      </c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2"/>
      <c r="EN30" s="47" t="s">
        <v>56</v>
      </c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9"/>
      <c r="EZ30" s="69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1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12" customFormat="1" ht="79.5" customHeight="1">
      <c r="A31" s="55" t="s">
        <v>57</v>
      </c>
      <c r="B31" s="55"/>
      <c r="C31" s="55"/>
      <c r="D31" s="55"/>
      <c r="E31" s="55"/>
      <c r="F31" s="55"/>
      <c r="G31" s="55"/>
      <c r="H31" s="55"/>
      <c r="I31" s="55"/>
      <c r="J31" s="55"/>
      <c r="K31" s="56" t="s">
        <v>140</v>
      </c>
      <c r="L31" s="57"/>
      <c r="M31" s="57"/>
      <c r="N31" s="57"/>
      <c r="O31" s="57"/>
      <c r="P31" s="57"/>
      <c r="Q31" s="57"/>
      <c r="R31" s="57"/>
      <c r="S31" s="57"/>
      <c r="T31" s="58"/>
      <c r="U31" s="56" t="s">
        <v>77</v>
      </c>
      <c r="V31" s="57"/>
      <c r="W31" s="57"/>
      <c r="X31" s="57"/>
      <c r="Y31" s="57"/>
      <c r="Z31" s="57"/>
      <c r="AA31" s="57"/>
      <c r="AB31" s="57"/>
      <c r="AC31" s="57"/>
      <c r="AD31" s="58"/>
      <c r="AE31" s="50" t="s">
        <v>49</v>
      </c>
      <c r="AF31" s="51"/>
      <c r="AG31" s="51"/>
      <c r="AH31" s="51"/>
      <c r="AI31" s="51"/>
      <c r="AJ31" s="51"/>
      <c r="AK31" s="52"/>
      <c r="AL31" s="47" t="s">
        <v>157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9"/>
      <c r="AY31" s="47" t="s">
        <v>158</v>
      </c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9"/>
      <c r="BN31" s="59" t="s">
        <v>28</v>
      </c>
      <c r="BO31" s="60"/>
      <c r="BP31" s="60"/>
      <c r="BQ31" s="60"/>
      <c r="BR31" s="60"/>
      <c r="BS31" s="60"/>
      <c r="BT31" s="60"/>
      <c r="BU31" s="60"/>
      <c r="BV31" s="60"/>
      <c r="BW31" s="60"/>
      <c r="BX31" s="61"/>
      <c r="BY31" s="44" t="s">
        <v>81</v>
      </c>
      <c r="BZ31" s="45"/>
      <c r="CA31" s="45"/>
      <c r="CB31" s="45"/>
      <c r="CC31" s="45"/>
      <c r="CD31" s="45"/>
      <c r="CE31" s="45"/>
      <c r="CF31" s="45"/>
      <c r="CG31" s="45"/>
      <c r="CH31" s="45"/>
      <c r="CI31" s="46"/>
      <c r="CJ31" s="68">
        <v>500.26</v>
      </c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47" t="s">
        <v>141</v>
      </c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9"/>
      <c r="DP31" s="50" t="s">
        <v>170</v>
      </c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2"/>
      <c r="EB31" s="50" t="s">
        <v>191</v>
      </c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2"/>
      <c r="EN31" s="47" t="s">
        <v>56</v>
      </c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9"/>
      <c r="EZ31" s="69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1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12" customFormat="1" ht="90" customHeight="1">
      <c r="A32" s="55" t="s">
        <v>220</v>
      </c>
      <c r="B32" s="55"/>
      <c r="C32" s="55"/>
      <c r="D32" s="55"/>
      <c r="E32" s="55"/>
      <c r="F32" s="55"/>
      <c r="G32" s="55"/>
      <c r="H32" s="55"/>
      <c r="I32" s="55"/>
      <c r="J32" s="55"/>
      <c r="K32" s="56" t="s">
        <v>202</v>
      </c>
      <c r="L32" s="57"/>
      <c r="M32" s="57"/>
      <c r="N32" s="57"/>
      <c r="O32" s="57"/>
      <c r="P32" s="57"/>
      <c r="Q32" s="57"/>
      <c r="R32" s="57"/>
      <c r="S32" s="57"/>
      <c r="T32" s="58"/>
      <c r="U32" s="56" t="s">
        <v>203</v>
      </c>
      <c r="V32" s="57"/>
      <c r="W32" s="57"/>
      <c r="X32" s="57"/>
      <c r="Y32" s="57"/>
      <c r="Z32" s="57"/>
      <c r="AA32" s="57"/>
      <c r="AB32" s="57"/>
      <c r="AC32" s="57"/>
      <c r="AD32" s="58"/>
      <c r="AE32" s="50" t="s">
        <v>51</v>
      </c>
      <c r="AF32" s="51"/>
      <c r="AG32" s="51"/>
      <c r="AH32" s="51"/>
      <c r="AI32" s="51"/>
      <c r="AJ32" s="51"/>
      <c r="AK32" s="52"/>
      <c r="AL32" s="47" t="s">
        <v>185</v>
      </c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9"/>
      <c r="AY32" s="47" t="s">
        <v>190</v>
      </c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9"/>
      <c r="BN32" s="65" t="s">
        <v>81</v>
      </c>
      <c r="BO32" s="66"/>
      <c r="BP32" s="66"/>
      <c r="BQ32" s="66"/>
      <c r="BR32" s="66"/>
      <c r="BS32" s="66"/>
      <c r="BT32" s="66"/>
      <c r="BU32" s="66"/>
      <c r="BV32" s="66"/>
      <c r="BW32" s="66"/>
      <c r="BX32" s="67"/>
      <c r="BY32" s="44" t="s">
        <v>81</v>
      </c>
      <c r="BZ32" s="45"/>
      <c r="CA32" s="45"/>
      <c r="CB32" s="45"/>
      <c r="CC32" s="45"/>
      <c r="CD32" s="45"/>
      <c r="CE32" s="45"/>
      <c r="CF32" s="45"/>
      <c r="CG32" s="45"/>
      <c r="CH32" s="45"/>
      <c r="CI32" s="46"/>
      <c r="CJ32" s="68">
        <v>47.6</v>
      </c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47" t="s">
        <v>71</v>
      </c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9"/>
      <c r="DP32" s="50" t="s">
        <v>189</v>
      </c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2"/>
      <c r="EB32" s="50" t="s">
        <v>226</v>
      </c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2"/>
      <c r="EN32" s="47" t="s">
        <v>30</v>
      </c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9"/>
      <c r="EZ32" s="44" t="s">
        <v>221</v>
      </c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6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12" customFormat="1" ht="90" customHeight="1">
      <c r="A33" s="55" t="s">
        <v>220</v>
      </c>
      <c r="B33" s="55"/>
      <c r="C33" s="55"/>
      <c r="D33" s="55"/>
      <c r="E33" s="55"/>
      <c r="F33" s="55"/>
      <c r="G33" s="55"/>
      <c r="H33" s="55"/>
      <c r="I33" s="55"/>
      <c r="J33" s="55"/>
      <c r="K33" s="56" t="s">
        <v>202</v>
      </c>
      <c r="L33" s="57"/>
      <c r="M33" s="57"/>
      <c r="N33" s="57"/>
      <c r="O33" s="57"/>
      <c r="P33" s="57"/>
      <c r="Q33" s="57"/>
      <c r="R33" s="57"/>
      <c r="S33" s="57"/>
      <c r="T33" s="58"/>
      <c r="U33" s="56" t="s">
        <v>203</v>
      </c>
      <c r="V33" s="57"/>
      <c r="W33" s="57"/>
      <c r="X33" s="57"/>
      <c r="Y33" s="57"/>
      <c r="Z33" s="57"/>
      <c r="AA33" s="57"/>
      <c r="AB33" s="57"/>
      <c r="AC33" s="57"/>
      <c r="AD33" s="58"/>
      <c r="AE33" s="50" t="s">
        <v>52</v>
      </c>
      <c r="AF33" s="51"/>
      <c r="AG33" s="51"/>
      <c r="AH33" s="51"/>
      <c r="AI33" s="51"/>
      <c r="AJ33" s="51"/>
      <c r="AK33" s="52"/>
      <c r="AL33" s="47" t="s">
        <v>188</v>
      </c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9"/>
      <c r="AY33" s="47" t="s">
        <v>187</v>
      </c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9"/>
      <c r="BN33" s="65" t="s">
        <v>81</v>
      </c>
      <c r="BO33" s="66"/>
      <c r="BP33" s="66"/>
      <c r="BQ33" s="66"/>
      <c r="BR33" s="66"/>
      <c r="BS33" s="66"/>
      <c r="BT33" s="66"/>
      <c r="BU33" s="66"/>
      <c r="BV33" s="66"/>
      <c r="BW33" s="66"/>
      <c r="BX33" s="67"/>
      <c r="BY33" s="44" t="s">
        <v>81</v>
      </c>
      <c r="BZ33" s="45"/>
      <c r="CA33" s="45"/>
      <c r="CB33" s="45"/>
      <c r="CC33" s="45"/>
      <c r="CD33" s="45"/>
      <c r="CE33" s="45"/>
      <c r="CF33" s="45"/>
      <c r="CG33" s="45"/>
      <c r="CH33" s="45"/>
      <c r="CI33" s="46"/>
      <c r="CJ33" s="68">
        <v>64</v>
      </c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47" t="s">
        <v>71</v>
      </c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9"/>
      <c r="DP33" s="50" t="s">
        <v>168</v>
      </c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2"/>
      <c r="EB33" s="50" t="s">
        <v>196</v>
      </c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2"/>
      <c r="EN33" s="47" t="s">
        <v>30</v>
      </c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9"/>
      <c r="EZ33" s="44" t="s">
        <v>221</v>
      </c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6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12" customFormat="1" ht="87.75" customHeight="1">
      <c r="A34" s="55" t="s">
        <v>59</v>
      </c>
      <c r="B34" s="55"/>
      <c r="C34" s="55"/>
      <c r="D34" s="55"/>
      <c r="E34" s="55"/>
      <c r="F34" s="55"/>
      <c r="G34" s="55"/>
      <c r="H34" s="55"/>
      <c r="I34" s="55"/>
      <c r="J34" s="55"/>
      <c r="K34" s="56" t="s">
        <v>92</v>
      </c>
      <c r="L34" s="57"/>
      <c r="M34" s="57"/>
      <c r="N34" s="57"/>
      <c r="O34" s="57"/>
      <c r="P34" s="57"/>
      <c r="Q34" s="57"/>
      <c r="R34" s="57"/>
      <c r="S34" s="57"/>
      <c r="T34" s="58"/>
      <c r="U34" s="56" t="s">
        <v>144</v>
      </c>
      <c r="V34" s="57"/>
      <c r="W34" s="57"/>
      <c r="X34" s="57"/>
      <c r="Y34" s="57"/>
      <c r="Z34" s="57"/>
      <c r="AA34" s="57"/>
      <c r="AB34" s="57"/>
      <c r="AC34" s="57"/>
      <c r="AD34" s="58"/>
      <c r="AE34" s="50" t="s">
        <v>53</v>
      </c>
      <c r="AF34" s="51"/>
      <c r="AG34" s="51"/>
      <c r="AH34" s="51"/>
      <c r="AI34" s="51"/>
      <c r="AJ34" s="51"/>
      <c r="AK34" s="52"/>
      <c r="AL34" s="47" t="s">
        <v>142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9"/>
      <c r="AY34" s="47" t="s">
        <v>143</v>
      </c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9"/>
      <c r="BN34" s="59" t="s">
        <v>28</v>
      </c>
      <c r="BO34" s="60"/>
      <c r="BP34" s="60"/>
      <c r="BQ34" s="60"/>
      <c r="BR34" s="60"/>
      <c r="BS34" s="60"/>
      <c r="BT34" s="60"/>
      <c r="BU34" s="60"/>
      <c r="BV34" s="60"/>
      <c r="BW34" s="60"/>
      <c r="BX34" s="61"/>
      <c r="BY34" s="47">
        <v>3</v>
      </c>
      <c r="BZ34" s="48"/>
      <c r="CA34" s="48"/>
      <c r="CB34" s="48"/>
      <c r="CC34" s="48"/>
      <c r="CD34" s="48"/>
      <c r="CE34" s="48"/>
      <c r="CF34" s="48"/>
      <c r="CG34" s="48"/>
      <c r="CH34" s="48"/>
      <c r="CI34" s="49"/>
      <c r="CJ34" s="68">
        <v>144.879</v>
      </c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47" t="s">
        <v>71</v>
      </c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9"/>
      <c r="DP34" s="50" t="s">
        <v>169</v>
      </c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2"/>
      <c r="EB34" s="50" t="s">
        <v>195</v>
      </c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2"/>
      <c r="EN34" s="47" t="s">
        <v>30</v>
      </c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9"/>
      <c r="EZ34" s="69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12" customFormat="1" ht="54" customHeight="1">
      <c r="A35" s="55" t="s">
        <v>50</v>
      </c>
      <c r="B35" s="55"/>
      <c r="C35" s="55"/>
      <c r="D35" s="55"/>
      <c r="E35" s="55"/>
      <c r="F35" s="55"/>
      <c r="G35" s="55"/>
      <c r="H35" s="55"/>
      <c r="I35" s="55"/>
      <c r="J35" s="55"/>
      <c r="K35" s="56" t="s">
        <v>147</v>
      </c>
      <c r="L35" s="57"/>
      <c r="M35" s="57"/>
      <c r="N35" s="57"/>
      <c r="O35" s="57"/>
      <c r="P35" s="57"/>
      <c r="Q35" s="57"/>
      <c r="R35" s="57"/>
      <c r="S35" s="57"/>
      <c r="T35" s="58"/>
      <c r="U35" s="56" t="s">
        <v>149</v>
      </c>
      <c r="V35" s="57"/>
      <c r="W35" s="57"/>
      <c r="X35" s="57"/>
      <c r="Y35" s="57"/>
      <c r="Z35" s="57"/>
      <c r="AA35" s="57"/>
      <c r="AB35" s="57"/>
      <c r="AC35" s="57"/>
      <c r="AD35" s="58"/>
      <c r="AE35" s="134" t="s">
        <v>22</v>
      </c>
      <c r="AF35" s="135"/>
      <c r="AG35" s="135"/>
      <c r="AH35" s="135"/>
      <c r="AI35" s="135"/>
      <c r="AJ35" s="135"/>
      <c r="AK35" s="136"/>
      <c r="AL35" s="47" t="s">
        <v>148</v>
      </c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9"/>
      <c r="AY35" s="47" t="s">
        <v>145</v>
      </c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9"/>
      <c r="BN35" s="59" t="s">
        <v>146</v>
      </c>
      <c r="BO35" s="60"/>
      <c r="BP35" s="60"/>
      <c r="BQ35" s="60"/>
      <c r="BR35" s="60"/>
      <c r="BS35" s="60"/>
      <c r="BT35" s="60"/>
      <c r="BU35" s="60"/>
      <c r="BV35" s="60"/>
      <c r="BW35" s="60"/>
      <c r="BX35" s="61"/>
      <c r="BY35" s="44">
        <v>2</v>
      </c>
      <c r="BZ35" s="45"/>
      <c r="CA35" s="45"/>
      <c r="CB35" s="45"/>
      <c r="CC35" s="45"/>
      <c r="CD35" s="45"/>
      <c r="CE35" s="45"/>
      <c r="CF35" s="45"/>
      <c r="CG35" s="45"/>
      <c r="CH35" s="45"/>
      <c r="CI35" s="46"/>
      <c r="CJ35" s="68">
        <v>140.297</v>
      </c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47" t="s">
        <v>71</v>
      </c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9"/>
      <c r="DP35" s="50" t="s">
        <v>175</v>
      </c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2"/>
      <c r="EB35" s="50" t="s">
        <v>194</v>
      </c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2"/>
      <c r="EN35" s="47" t="s">
        <v>30</v>
      </c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9"/>
      <c r="EZ35" s="44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6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12" customFormat="1" ht="55.5" customHeight="1">
      <c r="A36" s="55" t="s">
        <v>50</v>
      </c>
      <c r="B36" s="55"/>
      <c r="C36" s="55"/>
      <c r="D36" s="55"/>
      <c r="E36" s="55"/>
      <c r="F36" s="55"/>
      <c r="G36" s="55"/>
      <c r="H36" s="55"/>
      <c r="I36" s="55"/>
      <c r="J36" s="55"/>
      <c r="K36" s="56" t="s">
        <v>150</v>
      </c>
      <c r="L36" s="57"/>
      <c r="M36" s="57"/>
      <c r="N36" s="57"/>
      <c r="O36" s="57"/>
      <c r="P36" s="57"/>
      <c r="Q36" s="57"/>
      <c r="R36" s="57"/>
      <c r="S36" s="57"/>
      <c r="T36" s="58"/>
      <c r="U36" s="56" t="s">
        <v>151</v>
      </c>
      <c r="V36" s="57"/>
      <c r="W36" s="57"/>
      <c r="X36" s="57"/>
      <c r="Y36" s="57"/>
      <c r="Z36" s="57"/>
      <c r="AA36" s="57"/>
      <c r="AB36" s="57"/>
      <c r="AC36" s="57"/>
      <c r="AD36" s="58"/>
      <c r="AE36" s="50" t="s">
        <v>54</v>
      </c>
      <c r="AF36" s="51"/>
      <c r="AG36" s="51"/>
      <c r="AH36" s="51"/>
      <c r="AI36" s="51"/>
      <c r="AJ36" s="51"/>
      <c r="AK36" s="52"/>
      <c r="AL36" s="47" t="s">
        <v>152</v>
      </c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8"/>
      <c r="AY36" s="47" t="s">
        <v>153</v>
      </c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9"/>
      <c r="BN36" s="59" t="s">
        <v>154</v>
      </c>
      <c r="BO36" s="60"/>
      <c r="BP36" s="60"/>
      <c r="BQ36" s="60"/>
      <c r="BR36" s="60"/>
      <c r="BS36" s="60"/>
      <c r="BT36" s="60"/>
      <c r="BU36" s="60"/>
      <c r="BV36" s="60"/>
      <c r="BW36" s="60"/>
      <c r="BX36" s="61"/>
      <c r="BY36" s="44">
        <v>2</v>
      </c>
      <c r="BZ36" s="45"/>
      <c r="CA36" s="45"/>
      <c r="CB36" s="45"/>
      <c r="CC36" s="45"/>
      <c r="CD36" s="45"/>
      <c r="CE36" s="45"/>
      <c r="CF36" s="45"/>
      <c r="CG36" s="45"/>
      <c r="CH36" s="45"/>
      <c r="CI36" s="46"/>
      <c r="CJ36" s="146">
        <v>299.556</v>
      </c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47" t="s">
        <v>71</v>
      </c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9"/>
      <c r="DP36" s="50" t="s">
        <v>171</v>
      </c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2"/>
      <c r="EB36" s="50" t="s">
        <v>193</v>
      </c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2"/>
      <c r="EN36" s="47" t="s">
        <v>30</v>
      </c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9"/>
      <c r="EZ36" s="44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6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12" customFormat="1" ht="98.25" customHeight="1">
      <c r="A37" s="56" t="s">
        <v>50</v>
      </c>
      <c r="B37" s="57"/>
      <c r="C37" s="57"/>
      <c r="D37" s="57"/>
      <c r="E37" s="57"/>
      <c r="F37" s="57"/>
      <c r="G37" s="57"/>
      <c r="H37" s="57"/>
      <c r="I37" s="57"/>
      <c r="J37" s="58"/>
      <c r="K37" s="56" t="s">
        <v>76</v>
      </c>
      <c r="L37" s="53"/>
      <c r="M37" s="53"/>
      <c r="N37" s="53"/>
      <c r="O37" s="53"/>
      <c r="P37" s="53"/>
      <c r="Q37" s="53"/>
      <c r="R37" s="53"/>
      <c r="S37" s="53"/>
      <c r="T37" s="54"/>
      <c r="U37" s="56" t="s">
        <v>75</v>
      </c>
      <c r="V37" s="53"/>
      <c r="W37" s="53"/>
      <c r="X37" s="53"/>
      <c r="Y37" s="53"/>
      <c r="Z37" s="53"/>
      <c r="AA37" s="53"/>
      <c r="AB37" s="53"/>
      <c r="AC37" s="53"/>
      <c r="AD37" s="54"/>
      <c r="AE37" s="134" t="s">
        <v>166</v>
      </c>
      <c r="AF37" s="149"/>
      <c r="AG37" s="149"/>
      <c r="AH37" s="149"/>
      <c r="AI37" s="149"/>
      <c r="AJ37" s="149"/>
      <c r="AK37" s="150"/>
      <c r="AL37" s="47" t="s">
        <v>93</v>
      </c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8"/>
      <c r="AY37" s="47" t="s">
        <v>155</v>
      </c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3"/>
      <c r="BN37" s="65" t="s">
        <v>28</v>
      </c>
      <c r="BO37" s="66"/>
      <c r="BP37" s="66"/>
      <c r="BQ37" s="66"/>
      <c r="BR37" s="66"/>
      <c r="BS37" s="66"/>
      <c r="BT37" s="66"/>
      <c r="BU37" s="66"/>
      <c r="BV37" s="66"/>
      <c r="BW37" s="66"/>
      <c r="BX37" s="67"/>
      <c r="BY37" s="44">
        <v>5</v>
      </c>
      <c r="BZ37" s="45"/>
      <c r="CA37" s="45"/>
      <c r="CB37" s="45"/>
      <c r="CC37" s="45"/>
      <c r="CD37" s="45"/>
      <c r="CE37" s="45"/>
      <c r="CF37" s="45"/>
      <c r="CG37" s="45"/>
      <c r="CH37" s="45"/>
      <c r="CI37" s="46"/>
      <c r="CJ37" s="146">
        <v>100</v>
      </c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47" t="s">
        <v>71</v>
      </c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8"/>
      <c r="DP37" s="50" t="s">
        <v>167</v>
      </c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2"/>
      <c r="EB37" s="50" t="s">
        <v>179</v>
      </c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2"/>
      <c r="EN37" s="47" t="s">
        <v>30</v>
      </c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9"/>
      <c r="EZ37" s="44" t="s">
        <v>222</v>
      </c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6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12" customFormat="1" ht="33.75" customHeight="1">
      <c r="A38" s="202" t="s">
        <v>38</v>
      </c>
      <c r="B38" s="203"/>
      <c r="C38" s="203"/>
      <c r="D38" s="203"/>
      <c r="E38" s="203"/>
      <c r="F38" s="203"/>
      <c r="G38" s="203"/>
      <c r="H38" s="203"/>
      <c r="I38" s="203"/>
      <c r="J38" s="204"/>
      <c r="K38" s="89" t="s">
        <v>55</v>
      </c>
      <c r="L38" s="90"/>
      <c r="M38" s="90"/>
      <c r="N38" s="90"/>
      <c r="O38" s="90"/>
      <c r="P38" s="90"/>
      <c r="Q38" s="90"/>
      <c r="R38" s="90"/>
      <c r="S38" s="90"/>
      <c r="T38" s="91"/>
      <c r="U38" s="89" t="s">
        <v>78</v>
      </c>
      <c r="V38" s="90"/>
      <c r="W38" s="90"/>
      <c r="X38" s="90"/>
      <c r="Y38" s="90"/>
      <c r="Z38" s="90"/>
      <c r="AA38" s="90"/>
      <c r="AB38" s="90"/>
      <c r="AC38" s="90"/>
      <c r="AD38" s="91"/>
      <c r="AE38" s="143" t="s">
        <v>183</v>
      </c>
      <c r="AF38" s="144"/>
      <c r="AG38" s="144"/>
      <c r="AH38" s="144"/>
      <c r="AI38" s="144"/>
      <c r="AJ38" s="144"/>
      <c r="AK38" s="145"/>
      <c r="AL38" s="140" t="s">
        <v>60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2"/>
      <c r="AY38" s="140" t="s">
        <v>176</v>
      </c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2"/>
      <c r="BN38" s="211" t="s">
        <v>28</v>
      </c>
      <c r="BO38" s="212"/>
      <c r="BP38" s="212"/>
      <c r="BQ38" s="212"/>
      <c r="BR38" s="212"/>
      <c r="BS38" s="212"/>
      <c r="BT38" s="212"/>
      <c r="BU38" s="212"/>
      <c r="BV38" s="212"/>
      <c r="BW38" s="212"/>
      <c r="BX38" s="213"/>
      <c r="BY38" s="208"/>
      <c r="BZ38" s="209"/>
      <c r="CA38" s="209"/>
      <c r="CB38" s="209"/>
      <c r="CC38" s="209"/>
      <c r="CD38" s="209"/>
      <c r="CE38" s="209"/>
      <c r="CF38" s="209"/>
      <c r="CG38" s="209"/>
      <c r="CH38" s="209"/>
      <c r="CI38" s="210"/>
      <c r="CJ38" s="137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9"/>
      <c r="CZ38" s="140" t="s">
        <v>71</v>
      </c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2"/>
      <c r="DP38" s="143" t="s">
        <v>170</v>
      </c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5"/>
      <c r="EB38" s="143" t="s">
        <v>192</v>
      </c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5"/>
      <c r="EN38" s="140" t="s">
        <v>30</v>
      </c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2"/>
      <c r="EZ38" s="119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1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12" customFormat="1" ht="45.75" customHeight="1">
      <c r="A39" s="205"/>
      <c r="B39" s="206"/>
      <c r="C39" s="206"/>
      <c r="D39" s="206"/>
      <c r="E39" s="206"/>
      <c r="F39" s="206"/>
      <c r="G39" s="206"/>
      <c r="H39" s="206"/>
      <c r="I39" s="206"/>
      <c r="J39" s="207"/>
      <c r="K39" s="191"/>
      <c r="L39" s="192"/>
      <c r="M39" s="192"/>
      <c r="N39" s="192"/>
      <c r="O39" s="192"/>
      <c r="P39" s="192"/>
      <c r="Q39" s="192"/>
      <c r="R39" s="192"/>
      <c r="S39" s="192"/>
      <c r="T39" s="193"/>
      <c r="U39" s="191"/>
      <c r="V39" s="192"/>
      <c r="W39" s="192"/>
      <c r="X39" s="192"/>
      <c r="Y39" s="192"/>
      <c r="Z39" s="192"/>
      <c r="AA39" s="192"/>
      <c r="AB39" s="192"/>
      <c r="AC39" s="192"/>
      <c r="AD39" s="193"/>
      <c r="AE39" s="134"/>
      <c r="AF39" s="135"/>
      <c r="AG39" s="135"/>
      <c r="AH39" s="135"/>
      <c r="AI39" s="135"/>
      <c r="AJ39" s="135"/>
      <c r="AK39" s="136"/>
      <c r="AL39" s="125" t="s">
        <v>69</v>
      </c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7"/>
      <c r="AY39" s="125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7"/>
      <c r="BN39" s="214"/>
      <c r="BO39" s="215"/>
      <c r="BP39" s="215"/>
      <c r="BQ39" s="215"/>
      <c r="BR39" s="215"/>
      <c r="BS39" s="215"/>
      <c r="BT39" s="215"/>
      <c r="BU39" s="215"/>
      <c r="BV39" s="215"/>
      <c r="BW39" s="215"/>
      <c r="BX39" s="216"/>
      <c r="BY39" s="128" t="s">
        <v>161</v>
      </c>
      <c r="BZ39" s="129"/>
      <c r="CA39" s="129"/>
      <c r="CB39" s="129"/>
      <c r="CC39" s="129"/>
      <c r="CD39" s="129"/>
      <c r="CE39" s="129"/>
      <c r="CF39" s="129"/>
      <c r="CG39" s="129"/>
      <c r="CH39" s="129"/>
      <c r="CI39" s="130"/>
      <c r="CJ39" s="131">
        <v>140.38</v>
      </c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3"/>
      <c r="CZ39" s="125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7"/>
      <c r="DP39" s="134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6"/>
      <c r="EB39" s="134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6"/>
      <c r="EN39" s="125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7"/>
      <c r="EZ39" s="122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4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12" customFormat="1" ht="51.75" customHeight="1">
      <c r="A40" s="55" t="s">
        <v>62</v>
      </c>
      <c r="B40" s="55"/>
      <c r="C40" s="55"/>
      <c r="D40" s="55"/>
      <c r="E40" s="55"/>
      <c r="F40" s="55"/>
      <c r="G40" s="55"/>
      <c r="H40" s="55"/>
      <c r="I40" s="55"/>
      <c r="J40" s="55"/>
      <c r="K40" s="56" t="s">
        <v>79</v>
      </c>
      <c r="L40" s="57"/>
      <c r="M40" s="57"/>
      <c r="N40" s="57"/>
      <c r="O40" s="57"/>
      <c r="P40" s="57"/>
      <c r="Q40" s="57"/>
      <c r="R40" s="57"/>
      <c r="S40" s="57"/>
      <c r="T40" s="58"/>
      <c r="U40" s="56" t="s">
        <v>80</v>
      </c>
      <c r="V40" s="57"/>
      <c r="W40" s="57"/>
      <c r="X40" s="57"/>
      <c r="Y40" s="57"/>
      <c r="Z40" s="57"/>
      <c r="AA40" s="57"/>
      <c r="AB40" s="57"/>
      <c r="AC40" s="57"/>
      <c r="AD40" s="58"/>
      <c r="AE40" s="134" t="s">
        <v>184</v>
      </c>
      <c r="AF40" s="135"/>
      <c r="AG40" s="135"/>
      <c r="AH40" s="135"/>
      <c r="AI40" s="135"/>
      <c r="AJ40" s="135"/>
      <c r="AK40" s="136"/>
      <c r="AL40" s="47" t="s">
        <v>61</v>
      </c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9"/>
      <c r="AY40" s="47" t="s">
        <v>156</v>
      </c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3"/>
      <c r="BN40" s="65" t="s">
        <v>181</v>
      </c>
      <c r="BO40" s="66"/>
      <c r="BP40" s="66"/>
      <c r="BQ40" s="66"/>
      <c r="BR40" s="66"/>
      <c r="BS40" s="66"/>
      <c r="BT40" s="66"/>
      <c r="BU40" s="66"/>
      <c r="BV40" s="66"/>
      <c r="BW40" s="66"/>
      <c r="BX40" s="67"/>
      <c r="BY40" s="44" t="s">
        <v>181</v>
      </c>
      <c r="BZ40" s="45"/>
      <c r="CA40" s="45"/>
      <c r="CB40" s="45"/>
      <c r="CC40" s="45"/>
      <c r="CD40" s="45"/>
      <c r="CE40" s="45"/>
      <c r="CF40" s="45"/>
      <c r="CG40" s="45"/>
      <c r="CH40" s="45"/>
      <c r="CI40" s="46"/>
      <c r="CJ40" s="68">
        <v>82.609</v>
      </c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47" t="s">
        <v>71</v>
      </c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9"/>
      <c r="DP40" s="50" t="s">
        <v>167</v>
      </c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2"/>
      <c r="EB40" s="50" t="s">
        <v>192</v>
      </c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2"/>
      <c r="EN40" s="44" t="s">
        <v>89</v>
      </c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4"/>
      <c r="EZ40" s="44" t="s">
        <v>221</v>
      </c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6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12" customFormat="1" ht="35.25" customHeight="1">
      <c r="A41" s="118" t="s">
        <v>72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3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12" customFormat="1" ht="29.25" customHeight="1">
      <c r="A42" s="56" t="s">
        <v>58</v>
      </c>
      <c r="B42" s="57"/>
      <c r="C42" s="57"/>
      <c r="D42" s="57"/>
      <c r="E42" s="57"/>
      <c r="F42" s="57"/>
      <c r="G42" s="57"/>
      <c r="H42" s="57"/>
      <c r="I42" s="57"/>
      <c r="J42" s="58"/>
      <c r="K42" s="56"/>
      <c r="L42" s="53"/>
      <c r="M42" s="53"/>
      <c r="N42" s="53"/>
      <c r="O42" s="53"/>
      <c r="P42" s="53"/>
      <c r="Q42" s="53"/>
      <c r="R42" s="53"/>
      <c r="S42" s="53"/>
      <c r="T42" s="54"/>
      <c r="U42" s="56"/>
      <c r="V42" s="53"/>
      <c r="W42" s="53"/>
      <c r="X42" s="53"/>
      <c r="Y42" s="53"/>
      <c r="Z42" s="53"/>
      <c r="AA42" s="53"/>
      <c r="AB42" s="53"/>
      <c r="AC42" s="53"/>
      <c r="AD42" s="54"/>
      <c r="AE42" s="56"/>
      <c r="AF42" s="57"/>
      <c r="AG42" s="57"/>
      <c r="AH42" s="57"/>
      <c r="AI42" s="57"/>
      <c r="AJ42" s="57"/>
      <c r="AK42" s="58"/>
      <c r="AL42" s="44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6"/>
      <c r="AY42" s="44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44"/>
      <c r="BO42" s="45"/>
      <c r="BP42" s="45"/>
      <c r="BQ42" s="45"/>
      <c r="BR42" s="45"/>
      <c r="BS42" s="45"/>
      <c r="BT42" s="45"/>
      <c r="BU42" s="45"/>
      <c r="BV42" s="45"/>
      <c r="BW42" s="45"/>
      <c r="BX42" s="46"/>
      <c r="BY42" s="44"/>
      <c r="BZ42" s="45"/>
      <c r="CA42" s="45"/>
      <c r="CB42" s="45"/>
      <c r="CC42" s="45"/>
      <c r="CD42" s="45"/>
      <c r="CE42" s="45"/>
      <c r="CF42" s="45"/>
      <c r="CG42" s="45"/>
      <c r="CH42" s="45"/>
      <c r="CI42" s="46"/>
      <c r="CJ42" s="74">
        <v>88.026</v>
      </c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6"/>
      <c r="CZ42" s="44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4"/>
      <c r="DP42" s="56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4"/>
      <c r="EB42" s="56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4"/>
      <c r="EN42" s="44" t="s">
        <v>63</v>
      </c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4"/>
      <c r="EZ42" s="44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6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12" customFormat="1" ht="30" customHeight="1">
      <c r="A43" s="56" t="s">
        <v>57</v>
      </c>
      <c r="B43" s="57"/>
      <c r="C43" s="57"/>
      <c r="D43" s="57"/>
      <c r="E43" s="57"/>
      <c r="F43" s="57"/>
      <c r="G43" s="57"/>
      <c r="H43" s="57"/>
      <c r="I43" s="57"/>
      <c r="J43" s="58"/>
      <c r="K43" s="56"/>
      <c r="L43" s="57"/>
      <c r="M43" s="57"/>
      <c r="N43" s="57"/>
      <c r="O43" s="57"/>
      <c r="P43" s="57"/>
      <c r="Q43" s="57"/>
      <c r="R43" s="57"/>
      <c r="S43" s="57"/>
      <c r="T43" s="58"/>
      <c r="U43" s="56"/>
      <c r="V43" s="57"/>
      <c r="W43" s="57"/>
      <c r="X43" s="57"/>
      <c r="Y43" s="57"/>
      <c r="Z43" s="57"/>
      <c r="AA43" s="57"/>
      <c r="AB43" s="57"/>
      <c r="AC43" s="57"/>
      <c r="AD43" s="58"/>
      <c r="AE43" s="56"/>
      <c r="AF43" s="57"/>
      <c r="AG43" s="57"/>
      <c r="AH43" s="57"/>
      <c r="AI43" s="57"/>
      <c r="AJ43" s="57"/>
      <c r="AK43" s="58"/>
      <c r="AL43" s="44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6"/>
      <c r="AY43" s="44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44"/>
      <c r="BO43" s="45"/>
      <c r="BP43" s="45"/>
      <c r="BQ43" s="45"/>
      <c r="BR43" s="45"/>
      <c r="BS43" s="45"/>
      <c r="BT43" s="45"/>
      <c r="BU43" s="45"/>
      <c r="BV43" s="45"/>
      <c r="BW43" s="45"/>
      <c r="BX43" s="46"/>
      <c r="BY43" s="44"/>
      <c r="BZ43" s="45"/>
      <c r="CA43" s="45"/>
      <c r="CB43" s="45"/>
      <c r="CC43" s="45"/>
      <c r="CD43" s="45"/>
      <c r="CE43" s="45"/>
      <c r="CF43" s="45"/>
      <c r="CG43" s="45"/>
      <c r="CH43" s="45"/>
      <c r="CI43" s="46"/>
      <c r="CJ43" s="74">
        <v>146.976</v>
      </c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6"/>
      <c r="CZ43" s="44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6"/>
      <c r="DP43" s="56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8"/>
      <c r="EB43" s="56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8"/>
      <c r="EN43" s="44" t="s">
        <v>63</v>
      </c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6"/>
      <c r="EZ43" s="44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6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12" customFormat="1" ht="29.25" customHeight="1">
      <c r="A44" s="56" t="s">
        <v>42</v>
      </c>
      <c r="B44" s="57"/>
      <c r="C44" s="57"/>
      <c r="D44" s="57"/>
      <c r="E44" s="57"/>
      <c r="F44" s="57"/>
      <c r="G44" s="57"/>
      <c r="H44" s="57"/>
      <c r="I44" s="57"/>
      <c r="J44" s="58"/>
      <c r="K44" s="56"/>
      <c r="L44" s="53"/>
      <c r="M44" s="53"/>
      <c r="N44" s="53"/>
      <c r="O44" s="53"/>
      <c r="P44" s="53"/>
      <c r="Q44" s="53"/>
      <c r="R44" s="53"/>
      <c r="S44" s="53"/>
      <c r="T44" s="54"/>
      <c r="U44" s="56"/>
      <c r="V44" s="53"/>
      <c r="W44" s="53"/>
      <c r="X44" s="53"/>
      <c r="Y44" s="53"/>
      <c r="Z44" s="53"/>
      <c r="AA44" s="53"/>
      <c r="AB44" s="53"/>
      <c r="AC44" s="53"/>
      <c r="AD44" s="54"/>
      <c r="AE44" s="56"/>
      <c r="AF44" s="57"/>
      <c r="AG44" s="57"/>
      <c r="AH44" s="57"/>
      <c r="AI44" s="57"/>
      <c r="AJ44" s="57"/>
      <c r="AK44" s="58"/>
      <c r="AL44" s="44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6"/>
      <c r="AY44" s="44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44"/>
      <c r="BO44" s="45"/>
      <c r="BP44" s="45"/>
      <c r="BQ44" s="45"/>
      <c r="BR44" s="45"/>
      <c r="BS44" s="45"/>
      <c r="BT44" s="45"/>
      <c r="BU44" s="45"/>
      <c r="BV44" s="45"/>
      <c r="BW44" s="45"/>
      <c r="BX44" s="46"/>
      <c r="BY44" s="44"/>
      <c r="BZ44" s="45"/>
      <c r="CA44" s="45"/>
      <c r="CB44" s="45"/>
      <c r="CC44" s="45"/>
      <c r="CD44" s="45"/>
      <c r="CE44" s="45"/>
      <c r="CF44" s="45"/>
      <c r="CG44" s="45"/>
      <c r="CH44" s="45"/>
      <c r="CI44" s="46"/>
      <c r="CJ44" s="74">
        <v>237.798</v>
      </c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6"/>
      <c r="CZ44" s="44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4"/>
      <c r="DP44" s="56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4"/>
      <c r="EB44" s="56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4"/>
      <c r="EN44" s="44" t="s">
        <v>63</v>
      </c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4"/>
      <c r="EZ44" s="44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6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12" customFormat="1" ht="28.5" customHeight="1">
      <c r="A45" s="55" t="s">
        <v>50</v>
      </c>
      <c r="B45" s="55"/>
      <c r="C45" s="55"/>
      <c r="D45" s="55"/>
      <c r="E45" s="55"/>
      <c r="F45" s="55"/>
      <c r="G45" s="55"/>
      <c r="H45" s="55"/>
      <c r="I45" s="55"/>
      <c r="J45" s="55"/>
      <c r="K45" s="56"/>
      <c r="L45" s="57"/>
      <c r="M45" s="57"/>
      <c r="N45" s="57"/>
      <c r="O45" s="57"/>
      <c r="P45" s="57"/>
      <c r="Q45" s="57"/>
      <c r="R45" s="57"/>
      <c r="S45" s="57"/>
      <c r="T45" s="58"/>
      <c r="U45" s="56"/>
      <c r="V45" s="57"/>
      <c r="W45" s="57"/>
      <c r="X45" s="57"/>
      <c r="Y45" s="57"/>
      <c r="Z45" s="57"/>
      <c r="AA45" s="57"/>
      <c r="AB45" s="57"/>
      <c r="AC45" s="57"/>
      <c r="AD45" s="57"/>
      <c r="AE45" s="55"/>
      <c r="AF45" s="55"/>
      <c r="AG45" s="55"/>
      <c r="AH45" s="55"/>
      <c r="AI45" s="55"/>
      <c r="AJ45" s="55"/>
      <c r="AK45" s="55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4"/>
      <c r="BO45" s="115"/>
      <c r="BP45" s="115"/>
      <c r="BQ45" s="115"/>
      <c r="BR45" s="115"/>
      <c r="BS45" s="115"/>
      <c r="BT45" s="115"/>
      <c r="BU45" s="115"/>
      <c r="BV45" s="115"/>
      <c r="BW45" s="115"/>
      <c r="BX45" s="116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7">
        <v>454.017</v>
      </c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44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6"/>
      <c r="DP45" s="56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8"/>
      <c r="EB45" s="56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8"/>
      <c r="EN45" s="44" t="s">
        <v>63</v>
      </c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6"/>
      <c r="EZ45" s="44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6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12" customFormat="1" ht="29.25" customHeight="1">
      <c r="A46" s="55" t="s">
        <v>38</v>
      </c>
      <c r="B46" s="55"/>
      <c r="C46" s="55"/>
      <c r="D46" s="55"/>
      <c r="E46" s="55"/>
      <c r="F46" s="55"/>
      <c r="G46" s="55"/>
      <c r="H46" s="55"/>
      <c r="I46" s="55"/>
      <c r="J46" s="55"/>
      <c r="K46" s="56"/>
      <c r="L46" s="57"/>
      <c r="M46" s="57"/>
      <c r="N46" s="57"/>
      <c r="O46" s="57"/>
      <c r="P46" s="57"/>
      <c r="Q46" s="57"/>
      <c r="R46" s="57"/>
      <c r="S46" s="57"/>
      <c r="T46" s="58"/>
      <c r="U46" s="56"/>
      <c r="V46" s="57"/>
      <c r="W46" s="57"/>
      <c r="X46" s="57"/>
      <c r="Y46" s="57"/>
      <c r="Z46" s="57"/>
      <c r="AA46" s="57"/>
      <c r="AB46" s="57"/>
      <c r="AC46" s="57"/>
      <c r="AD46" s="57"/>
      <c r="AE46" s="55"/>
      <c r="AF46" s="55"/>
      <c r="AG46" s="55"/>
      <c r="AH46" s="55"/>
      <c r="AI46" s="55"/>
      <c r="AJ46" s="55"/>
      <c r="AK46" s="55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4"/>
      <c r="BO46" s="115"/>
      <c r="BP46" s="115"/>
      <c r="BQ46" s="115"/>
      <c r="BR46" s="115"/>
      <c r="BS46" s="115"/>
      <c r="BT46" s="115"/>
      <c r="BU46" s="115"/>
      <c r="BV46" s="115"/>
      <c r="BW46" s="115"/>
      <c r="BX46" s="116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7">
        <v>123.623</v>
      </c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44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6"/>
      <c r="DP46" s="56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8"/>
      <c r="EB46" s="56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8"/>
      <c r="EN46" s="44" t="s">
        <v>63</v>
      </c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6"/>
      <c r="EZ46" s="44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6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12" customFormat="1" ht="19.5" customHeight="1">
      <c r="A47" s="96" t="s">
        <v>64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8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12" customFormat="1" ht="27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6"/>
      <c r="L48" s="57"/>
      <c r="M48" s="57"/>
      <c r="N48" s="57"/>
      <c r="O48" s="57"/>
      <c r="P48" s="57"/>
      <c r="Q48" s="57"/>
      <c r="R48" s="57"/>
      <c r="S48" s="57"/>
      <c r="T48" s="58"/>
      <c r="U48" s="56"/>
      <c r="V48" s="57"/>
      <c r="W48" s="57"/>
      <c r="X48" s="57"/>
      <c r="Y48" s="57"/>
      <c r="Z48" s="57"/>
      <c r="AA48" s="57"/>
      <c r="AB48" s="57"/>
      <c r="AC48" s="57"/>
      <c r="AD48" s="57"/>
      <c r="AE48" s="55"/>
      <c r="AF48" s="55"/>
      <c r="AG48" s="55"/>
      <c r="AH48" s="55"/>
      <c r="AI48" s="55"/>
      <c r="AJ48" s="55"/>
      <c r="AK48" s="55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4"/>
      <c r="BO48" s="115"/>
      <c r="BP48" s="115"/>
      <c r="BQ48" s="115"/>
      <c r="BR48" s="115"/>
      <c r="BS48" s="115"/>
      <c r="BT48" s="115"/>
      <c r="BU48" s="115"/>
      <c r="BV48" s="115"/>
      <c r="BW48" s="115"/>
      <c r="BX48" s="116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7">
        <f>SUM(CJ42:CY46)</f>
        <v>1050.44</v>
      </c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44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6"/>
      <c r="DP48" s="56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8"/>
      <c r="EB48" s="56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8"/>
      <c r="EN48" s="44" t="s">
        <v>63</v>
      </c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4"/>
      <c r="EZ48" s="69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1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12" customFormat="1" ht="19.5" customHeight="1">
      <c r="A49" s="96" t="s">
        <v>65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8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12" customFormat="1" ht="4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6"/>
      <c r="L50" s="57"/>
      <c r="M50" s="57"/>
      <c r="N50" s="57"/>
      <c r="O50" s="57"/>
      <c r="P50" s="57"/>
      <c r="Q50" s="57"/>
      <c r="R50" s="57"/>
      <c r="S50" s="57"/>
      <c r="T50" s="58"/>
      <c r="U50" s="56"/>
      <c r="V50" s="57"/>
      <c r="W50" s="57"/>
      <c r="X50" s="57"/>
      <c r="Y50" s="57"/>
      <c r="Z50" s="57"/>
      <c r="AA50" s="57"/>
      <c r="AB50" s="57"/>
      <c r="AC50" s="57"/>
      <c r="AD50" s="57"/>
      <c r="AE50" s="55"/>
      <c r="AF50" s="55"/>
      <c r="AG50" s="55"/>
      <c r="AH50" s="55"/>
      <c r="AI50" s="55"/>
      <c r="AJ50" s="55"/>
      <c r="AK50" s="55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4"/>
      <c r="BO50" s="115"/>
      <c r="BP50" s="115"/>
      <c r="BQ50" s="115"/>
      <c r="BR50" s="115"/>
      <c r="BS50" s="115"/>
      <c r="BT50" s="115"/>
      <c r="BU50" s="115"/>
      <c r="BV50" s="115"/>
      <c r="BW50" s="115"/>
      <c r="BX50" s="116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7">
        <f>CJ19+CJ20+CJ21+CJ22+CJ30+CJ31+CJ34+CJ39+CJ23+CJ24+CJ32+CJ33</f>
        <v>3259.3400000000006</v>
      </c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44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6"/>
      <c r="DP50" s="56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8"/>
      <c r="EB50" s="56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8"/>
      <c r="EN50" s="44" t="s">
        <v>82</v>
      </c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4"/>
      <c r="EZ50" s="69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1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12" customFormat="1" ht="25.5" customHeight="1">
      <c r="A51" s="96" t="s">
        <v>66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8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12" customFormat="1" ht="27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6"/>
      <c r="L52" s="57"/>
      <c r="M52" s="57"/>
      <c r="N52" s="57"/>
      <c r="O52" s="57"/>
      <c r="P52" s="57"/>
      <c r="Q52" s="57"/>
      <c r="R52" s="57"/>
      <c r="S52" s="57"/>
      <c r="T52" s="58"/>
      <c r="U52" s="56"/>
      <c r="V52" s="57"/>
      <c r="W52" s="57"/>
      <c r="X52" s="57"/>
      <c r="Y52" s="57"/>
      <c r="Z52" s="57"/>
      <c r="AA52" s="57"/>
      <c r="AB52" s="57"/>
      <c r="AC52" s="57"/>
      <c r="AD52" s="57"/>
      <c r="AE52" s="55"/>
      <c r="AF52" s="55"/>
      <c r="AG52" s="55"/>
      <c r="AH52" s="55"/>
      <c r="AI52" s="55"/>
      <c r="AJ52" s="55"/>
      <c r="AK52" s="55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4"/>
      <c r="BO52" s="115"/>
      <c r="BP52" s="115"/>
      <c r="BQ52" s="115"/>
      <c r="BR52" s="115"/>
      <c r="BS52" s="115"/>
      <c r="BT52" s="115"/>
      <c r="BU52" s="115"/>
      <c r="BV52" s="115"/>
      <c r="BW52" s="115"/>
      <c r="BX52" s="116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7">
        <f>CJ34+CJ35+CJ36+CJ39+CJ32+CJ33+CJ37</f>
        <v>936.712</v>
      </c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44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6"/>
      <c r="DP52" s="56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8"/>
      <c r="EB52" s="56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8"/>
      <c r="EN52" s="44" t="s">
        <v>30</v>
      </c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4"/>
      <c r="EZ52" s="69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1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12" customFormat="1" ht="19.5" customHeight="1">
      <c r="A53" s="96" t="s">
        <v>67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8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12" customFormat="1" ht="99" customHeight="1">
      <c r="A54" s="25"/>
      <c r="B54" s="26"/>
      <c r="C54" s="26"/>
      <c r="D54" s="26"/>
      <c r="E54" s="26"/>
      <c r="F54" s="26"/>
      <c r="G54" s="26"/>
      <c r="H54" s="26"/>
      <c r="I54" s="26"/>
      <c r="J54" s="27"/>
      <c r="K54" s="89"/>
      <c r="L54" s="90"/>
      <c r="M54" s="90"/>
      <c r="N54" s="90"/>
      <c r="O54" s="90"/>
      <c r="P54" s="90"/>
      <c r="Q54" s="90"/>
      <c r="R54" s="90"/>
      <c r="S54" s="90"/>
      <c r="T54" s="91"/>
      <c r="U54" s="89"/>
      <c r="V54" s="90"/>
      <c r="W54" s="90"/>
      <c r="X54" s="90"/>
      <c r="Y54" s="90"/>
      <c r="Z54" s="90"/>
      <c r="AA54" s="90"/>
      <c r="AB54" s="90"/>
      <c r="AC54" s="90"/>
      <c r="AD54" s="91"/>
      <c r="AE54" s="92"/>
      <c r="AF54" s="92"/>
      <c r="AG54" s="92"/>
      <c r="AH54" s="92"/>
      <c r="AI54" s="92"/>
      <c r="AJ54" s="92"/>
      <c r="AK54" s="92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9"/>
      <c r="BO54" s="100"/>
      <c r="BP54" s="100"/>
      <c r="BQ54" s="100"/>
      <c r="BR54" s="100"/>
      <c r="BS54" s="100"/>
      <c r="BT54" s="100"/>
      <c r="BU54" s="100"/>
      <c r="BV54" s="100"/>
      <c r="BW54" s="100"/>
      <c r="BX54" s="101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102">
        <f>SUM(CJ16:CY40)+CJ48</f>
        <v>12922.672000000002</v>
      </c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4"/>
      <c r="CZ54" s="105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7"/>
      <c r="DP54" s="89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1"/>
      <c r="EB54" s="89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1"/>
      <c r="EN54" s="105" t="s">
        <v>68</v>
      </c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9"/>
      <c r="EZ54" s="110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12" customFormat="1" ht="16.5" customHeight="1">
      <c r="A55" s="191"/>
      <c r="B55" s="192"/>
      <c r="C55" s="192"/>
      <c r="D55" s="192"/>
      <c r="E55" s="192"/>
      <c r="F55" s="192"/>
      <c r="G55" s="192"/>
      <c r="H55" s="192"/>
      <c r="I55" s="192"/>
      <c r="J55" s="193"/>
      <c r="K55" s="191"/>
      <c r="L55" s="192"/>
      <c r="M55" s="192"/>
      <c r="N55" s="192"/>
      <c r="O55" s="192"/>
      <c r="P55" s="192"/>
      <c r="Q55" s="192"/>
      <c r="R55" s="192"/>
      <c r="S55" s="192"/>
      <c r="T55" s="193"/>
      <c r="U55" s="191"/>
      <c r="V55" s="192"/>
      <c r="W55" s="192"/>
      <c r="X55" s="192"/>
      <c r="Y55" s="192"/>
      <c r="Z55" s="192"/>
      <c r="AA55" s="192"/>
      <c r="AB55" s="192"/>
      <c r="AC55" s="192"/>
      <c r="AD55" s="193"/>
      <c r="AE55" s="198"/>
      <c r="AF55" s="198"/>
      <c r="AG55" s="198"/>
      <c r="AH55" s="198"/>
      <c r="AI55" s="198"/>
      <c r="AJ55" s="198"/>
      <c r="AK55" s="198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2"/>
      <c r="AY55" s="194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6"/>
      <c r="BN55" s="199"/>
      <c r="BO55" s="200"/>
      <c r="BP55" s="200"/>
      <c r="BQ55" s="200"/>
      <c r="BR55" s="200"/>
      <c r="BS55" s="200"/>
      <c r="BT55" s="200"/>
      <c r="BU55" s="200"/>
      <c r="BV55" s="200"/>
      <c r="BW55" s="200"/>
      <c r="BX55" s="201"/>
      <c r="BY55" s="28"/>
      <c r="BZ55" s="29"/>
      <c r="CA55" s="29"/>
      <c r="CB55" s="29"/>
      <c r="CC55" s="29"/>
      <c r="CD55" s="29"/>
      <c r="CE55" s="29"/>
      <c r="CF55" s="29"/>
      <c r="CG55" s="29"/>
      <c r="CH55" s="195"/>
      <c r="CI55" s="196"/>
      <c r="CJ55" s="30"/>
      <c r="CK55" s="33" t="s">
        <v>91</v>
      </c>
      <c r="CL55" s="33"/>
      <c r="CM55" s="94">
        <v>25737</v>
      </c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5"/>
      <c r="CZ55" s="194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6"/>
      <c r="DP55" s="191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3"/>
      <c r="EB55" s="191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3"/>
      <c r="EN55" s="194"/>
      <c r="EO55" s="195"/>
      <c r="EP55" s="195"/>
      <c r="EQ55" s="195"/>
      <c r="ER55" s="195"/>
      <c r="ES55" s="195"/>
      <c r="ET55" s="195"/>
      <c r="EU55" s="195"/>
      <c r="EV55" s="195"/>
      <c r="EW55" s="195"/>
      <c r="EX55" s="195"/>
      <c r="EY55" s="196"/>
      <c r="EZ55" s="122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4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12" customFormat="1" ht="35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144" ht="18.75">
      <c r="A57" s="85" t="s">
        <v>94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DD57" s="87" t="s">
        <v>23</v>
      </c>
      <c r="DE57" s="87"/>
      <c r="DF57" s="80" t="s">
        <v>228</v>
      </c>
      <c r="DG57" s="80"/>
      <c r="DH57" s="80"/>
      <c r="DI57" s="80"/>
      <c r="DJ57" s="80"/>
      <c r="DK57" s="88" t="s">
        <v>21</v>
      </c>
      <c r="DL57" s="88"/>
      <c r="DM57" s="34"/>
      <c r="DN57" s="80" t="s">
        <v>223</v>
      </c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1" t="s">
        <v>22</v>
      </c>
      <c r="EE57" s="81"/>
      <c r="EF57" s="81"/>
      <c r="EG57" s="81"/>
      <c r="EH57" s="82" t="s">
        <v>48</v>
      </c>
      <c r="EI57" s="82"/>
      <c r="EJ57" s="82"/>
      <c r="EK57" s="82"/>
      <c r="EL57" s="7" t="s">
        <v>20</v>
      </c>
      <c r="EM57" s="7"/>
      <c r="EN57" s="7"/>
    </row>
    <row r="58" spans="1:144" ht="15">
      <c r="A58" s="83" t="s">
        <v>17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CB58" s="83" t="s">
        <v>18</v>
      </c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DD58" s="84" t="s">
        <v>24</v>
      </c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</row>
    <row r="59" spans="1:144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</row>
    <row r="60" spans="83:256" s="3" customFormat="1" ht="15">
      <c r="CE60" s="3" t="s">
        <v>19</v>
      </c>
      <c r="EZ60" s="2" t="s">
        <v>224</v>
      </c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56:256" s="1" customFormat="1" ht="18.75" customHeight="1">
      <c r="EZ61" s="2" t="s">
        <v>225</v>
      </c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56:167" ht="15">
      <c r="EZ62" s="79" t="s">
        <v>73</v>
      </c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</row>
    <row r="63" spans="156:167" ht="15">
      <c r="EZ63" s="79" t="s">
        <v>74</v>
      </c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</row>
    <row r="65" ht="33.75" customHeight="1"/>
  </sheetData>
  <sheetProtection/>
  <mergeCells count="580">
    <mergeCell ref="K38:T39"/>
    <mergeCell ref="A38:J39"/>
    <mergeCell ref="BY38:CI38"/>
    <mergeCell ref="BN38:BX39"/>
    <mergeCell ref="AY38:BM39"/>
    <mergeCell ref="AL38:AX38"/>
    <mergeCell ref="AE38:AK39"/>
    <mergeCell ref="U38:AD39"/>
    <mergeCell ref="EZ55:FK55"/>
    <mergeCell ref="EN55:EY55"/>
    <mergeCell ref="EB55:EM55"/>
    <mergeCell ref="AE55:AK55"/>
    <mergeCell ref="BN55:BX55"/>
    <mergeCell ref="CH55:CI55"/>
    <mergeCell ref="CZ55:DO55"/>
    <mergeCell ref="A55:J55"/>
    <mergeCell ref="K55:T55"/>
    <mergeCell ref="U55:AD55"/>
    <mergeCell ref="AY55:BM55"/>
    <mergeCell ref="A2:FK2"/>
    <mergeCell ref="A3:FK3"/>
    <mergeCell ref="A4:FK4"/>
    <mergeCell ref="A6:AJ6"/>
    <mergeCell ref="AK6:BE6"/>
    <mergeCell ref="DP55:EA55"/>
    <mergeCell ref="A7:AJ7"/>
    <mergeCell ref="AK7:BE7"/>
    <mergeCell ref="A8:AJ8"/>
    <mergeCell ref="AK8:BE8"/>
    <mergeCell ref="A9:AJ9"/>
    <mergeCell ref="AK9:BE9"/>
    <mergeCell ref="A10:AJ10"/>
    <mergeCell ref="AK10:BE10"/>
    <mergeCell ref="A12:J14"/>
    <mergeCell ref="K12:T14"/>
    <mergeCell ref="U12:AD14"/>
    <mergeCell ref="AE12:EM12"/>
    <mergeCell ref="DP14:EA14"/>
    <mergeCell ref="EB14:EM14"/>
    <mergeCell ref="EN12:EY14"/>
    <mergeCell ref="EZ12:FK14"/>
    <mergeCell ref="AE13:AK14"/>
    <mergeCell ref="AL13:AX14"/>
    <mergeCell ref="AY13:BM14"/>
    <mergeCell ref="BN13:BX14"/>
    <mergeCell ref="BY13:CI14"/>
    <mergeCell ref="CJ13:CY14"/>
    <mergeCell ref="CZ13:DO14"/>
    <mergeCell ref="DP13:EM13"/>
    <mergeCell ref="A15:J15"/>
    <mergeCell ref="K15:T15"/>
    <mergeCell ref="U15:AD15"/>
    <mergeCell ref="AE15:AK15"/>
    <mergeCell ref="AL15:AX15"/>
    <mergeCell ref="AY15:BM15"/>
    <mergeCell ref="BN15:BX15"/>
    <mergeCell ref="BY15:CI15"/>
    <mergeCell ref="CJ15:CY15"/>
    <mergeCell ref="CZ15:DO15"/>
    <mergeCell ref="DP15:EA15"/>
    <mergeCell ref="EB15:EM15"/>
    <mergeCell ref="EN15:EY15"/>
    <mergeCell ref="EZ15:FK15"/>
    <mergeCell ref="A16:J16"/>
    <mergeCell ref="K16:T16"/>
    <mergeCell ref="U16:AD16"/>
    <mergeCell ref="AE16:AK16"/>
    <mergeCell ref="AL16:AX16"/>
    <mergeCell ref="AY16:BM16"/>
    <mergeCell ref="BN16:BX16"/>
    <mergeCell ref="BY16:CI16"/>
    <mergeCell ref="CJ16:CY16"/>
    <mergeCell ref="CZ16:DO16"/>
    <mergeCell ref="DP16:EA16"/>
    <mergeCell ref="EB16:EM16"/>
    <mergeCell ref="EN16:EY16"/>
    <mergeCell ref="EZ16:FK16"/>
    <mergeCell ref="A17:J17"/>
    <mergeCell ref="K17:T17"/>
    <mergeCell ref="U17:AD17"/>
    <mergeCell ref="AE17:AK17"/>
    <mergeCell ref="AL17:AX17"/>
    <mergeCell ref="AY17:BM17"/>
    <mergeCell ref="BN17:BX17"/>
    <mergeCell ref="BY17:CI17"/>
    <mergeCell ref="CJ17:CY17"/>
    <mergeCell ref="CZ17:DO17"/>
    <mergeCell ref="DP17:EA17"/>
    <mergeCell ref="EB17:EM17"/>
    <mergeCell ref="EN17:EY17"/>
    <mergeCell ref="EZ17:FK17"/>
    <mergeCell ref="A18:J18"/>
    <mergeCell ref="K18:T18"/>
    <mergeCell ref="U18:AD18"/>
    <mergeCell ref="AE18:AK18"/>
    <mergeCell ref="AL18:AX18"/>
    <mergeCell ref="AY18:BM18"/>
    <mergeCell ref="BN18:BX18"/>
    <mergeCell ref="BY18:CI18"/>
    <mergeCell ref="CJ18:CY18"/>
    <mergeCell ref="CZ18:DO18"/>
    <mergeCell ref="DP18:EA18"/>
    <mergeCell ref="EB18:EM18"/>
    <mergeCell ref="EN18:EY18"/>
    <mergeCell ref="EZ18:FK18"/>
    <mergeCell ref="A19:J19"/>
    <mergeCell ref="K19:T19"/>
    <mergeCell ref="U19:AD19"/>
    <mergeCell ref="AE19:AK19"/>
    <mergeCell ref="AL19:AX19"/>
    <mergeCell ref="AY19:BM19"/>
    <mergeCell ref="BN19:BX19"/>
    <mergeCell ref="BY19:CI19"/>
    <mergeCell ref="CJ19:CY19"/>
    <mergeCell ref="CZ19:DO19"/>
    <mergeCell ref="DP19:EA19"/>
    <mergeCell ref="EB19:EM19"/>
    <mergeCell ref="EN19:EY19"/>
    <mergeCell ref="EZ19:FK19"/>
    <mergeCell ref="BN43:BX43"/>
    <mergeCell ref="A20:J20"/>
    <mergeCell ref="K20:T20"/>
    <mergeCell ref="U20:AD20"/>
    <mergeCell ref="AE20:AK20"/>
    <mergeCell ref="AL20:AX20"/>
    <mergeCell ref="AY20:BM20"/>
    <mergeCell ref="BN20:BX20"/>
    <mergeCell ref="BY20:CI20"/>
    <mergeCell ref="CJ20:CY20"/>
    <mergeCell ref="CZ20:DO20"/>
    <mergeCell ref="DP20:EA20"/>
    <mergeCell ref="EB20:EM20"/>
    <mergeCell ref="EN20:EY20"/>
    <mergeCell ref="EZ20:FK20"/>
    <mergeCell ref="A21:J21"/>
    <mergeCell ref="K21:T21"/>
    <mergeCell ref="U21:AD21"/>
    <mergeCell ref="AE21:AK21"/>
    <mergeCell ref="AL21:AX21"/>
    <mergeCell ref="AY21:BM21"/>
    <mergeCell ref="BN21:BX21"/>
    <mergeCell ref="BY21:CI21"/>
    <mergeCell ref="CJ21:CY21"/>
    <mergeCell ref="CZ21:DO21"/>
    <mergeCell ref="DP21:EA21"/>
    <mergeCell ref="EB21:EM21"/>
    <mergeCell ref="EN21:EY21"/>
    <mergeCell ref="EZ21:FK21"/>
    <mergeCell ref="A22:J22"/>
    <mergeCell ref="K22:T22"/>
    <mergeCell ref="U22:AD22"/>
    <mergeCell ref="AE22:AK22"/>
    <mergeCell ref="AL22:AX22"/>
    <mergeCell ref="EN22:EY22"/>
    <mergeCell ref="EZ22:FK22"/>
    <mergeCell ref="BN22:BX22"/>
    <mergeCell ref="BY22:CI22"/>
    <mergeCell ref="CJ22:CY22"/>
    <mergeCell ref="CZ22:DO22"/>
    <mergeCell ref="DP22:EA22"/>
    <mergeCell ref="CJ30:CY30"/>
    <mergeCell ref="CZ30:DO30"/>
    <mergeCell ref="DP30:EA30"/>
    <mergeCell ref="AY22:BM22"/>
    <mergeCell ref="BN30:BX30"/>
    <mergeCell ref="BY30:CI30"/>
    <mergeCell ref="DP25:EA25"/>
    <mergeCell ref="BY27:CI27"/>
    <mergeCell ref="CJ27:CY27"/>
    <mergeCell ref="CZ25:DO25"/>
    <mergeCell ref="BN31:BX31"/>
    <mergeCell ref="BY31:CI31"/>
    <mergeCell ref="CJ31:CY31"/>
    <mergeCell ref="EB22:EM22"/>
    <mergeCell ref="A30:J30"/>
    <mergeCell ref="K30:T30"/>
    <mergeCell ref="U30:AD30"/>
    <mergeCell ref="AE30:AK30"/>
    <mergeCell ref="AL30:AX30"/>
    <mergeCell ref="AY30:BM30"/>
    <mergeCell ref="A31:J31"/>
    <mergeCell ref="K31:T31"/>
    <mergeCell ref="U31:AD31"/>
    <mergeCell ref="AE31:AK31"/>
    <mergeCell ref="AL31:AX31"/>
    <mergeCell ref="AY31:BM31"/>
    <mergeCell ref="CZ31:DO31"/>
    <mergeCell ref="DP31:EA31"/>
    <mergeCell ref="EB31:EM31"/>
    <mergeCell ref="EN31:EY31"/>
    <mergeCell ref="EZ31:FK31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4:CY34"/>
    <mergeCell ref="CZ34:DO34"/>
    <mergeCell ref="DP34:EA34"/>
    <mergeCell ref="EB34:EM34"/>
    <mergeCell ref="EN34:EY34"/>
    <mergeCell ref="EZ34:FK34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CJ35:CY35"/>
    <mergeCell ref="CZ35:DO35"/>
    <mergeCell ref="DP35:EA35"/>
    <mergeCell ref="EB35:EM35"/>
    <mergeCell ref="EN35:EY35"/>
    <mergeCell ref="EZ35:FK35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CJ36:CY36"/>
    <mergeCell ref="CZ36:DO36"/>
    <mergeCell ref="DP36:EA36"/>
    <mergeCell ref="EB36:EM36"/>
    <mergeCell ref="EN36:EY36"/>
    <mergeCell ref="EZ36:FK36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CJ37:CY37"/>
    <mergeCell ref="CZ37:DO37"/>
    <mergeCell ref="DP37:EA37"/>
    <mergeCell ref="EB37:EM37"/>
    <mergeCell ref="EN37:EY37"/>
    <mergeCell ref="EZ37:FK37"/>
    <mergeCell ref="CJ38:CY38"/>
    <mergeCell ref="CZ38:DO39"/>
    <mergeCell ref="DP38:EA39"/>
    <mergeCell ref="EB38:EM39"/>
    <mergeCell ref="EN38:EY39"/>
    <mergeCell ref="A40:J40"/>
    <mergeCell ref="K40:T40"/>
    <mergeCell ref="U40:AD40"/>
    <mergeCell ref="AE40:AK40"/>
    <mergeCell ref="AL40:AX40"/>
    <mergeCell ref="AY40:BM40"/>
    <mergeCell ref="DP40:EA40"/>
    <mergeCell ref="EB40:EM40"/>
    <mergeCell ref="EZ38:FK39"/>
    <mergeCell ref="AL39:AX39"/>
    <mergeCell ref="BY39:CI39"/>
    <mergeCell ref="CJ39:CY39"/>
    <mergeCell ref="BN42:BX42"/>
    <mergeCell ref="BY42:CI42"/>
    <mergeCell ref="CJ42:CY42"/>
    <mergeCell ref="EN40:EY40"/>
    <mergeCell ref="EZ40:FK40"/>
    <mergeCell ref="A41:FK41"/>
    <mergeCell ref="BN40:BX40"/>
    <mergeCell ref="BY40:CI40"/>
    <mergeCell ref="CJ40:CY40"/>
    <mergeCell ref="CZ40:DO40"/>
    <mergeCell ref="A42:J42"/>
    <mergeCell ref="K42:T42"/>
    <mergeCell ref="U42:AD42"/>
    <mergeCell ref="AE42:AK42"/>
    <mergeCell ref="AL42:AX42"/>
    <mergeCell ref="AY42:BM42"/>
    <mergeCell ref="CZ42:DO42"/>
    <mergeCell ref="DP42:EA42"/>
    <mergeCell ref="EB42:EM42"/>
    <mergeCell ref="EN42:EY42"/>
    <mergeCell ref="EZ42:FK42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4:DO44"/>
    <mergeCell ref="DP44:EA44"/>
    <mergeCell ref="EB44:EM44"/>
    <mergeCell ref="EN44:EY44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CJ45:CY45"/>
    <mergeCell ref="CZ45:DO45"/>
    <mergeCell ref="DP45:EA45"/>
    <mergeCell ref="EB45:EM45"/>
    <mergeCell ref="A46:J46"/>
    <mergeCell ref="K46:T46"/>
    <mergeCell ref="U46:AD46"/>
    <mergeCell ref="AE46:AK46"/>
    <mergeCell ref="AL46:AX46"/>
    <mergeCell ref="AY46:BM46"/>
    <mergeCell ref="CZ46:DO46"/>
    <mergeCell ref="DP46:EA46"/>
    <mergeCell ref="EB46:EM46"/>
    <mergeCell ref="EN46:EY46"/>
    <mergeCell ref="EZ46:FK46"/>
    <mergeCell ref="EN45:EY45"/>
    <mergeCell ref="EZ45:FK45"/>
    <mergeCell ref="AL48:AX48"/>
    <mergeCell ref="AY48:BM48"/>
    <mergeCell ref="BN48:BX48"/>
    <mergeCell ref="BY48:CI48"/>
    <mergeCell ref="CJ48:CY48"/>
    <mergeCell ref="CJ46:CY46"/>
    <mergeCell ref="BN46:BX46"/>
    <mergeCell ref="BY46:CI46"/>
    <mergeCell ref="CZ48:DO48"/>
    <mergeCell ref="DP48:EA48"/>
    <mergeCell ref="EB48:EM48"/>
    <mergeCell ref="EN48:EY48"/>
    <mergeCell ref="EZ48:FK48"/>
    <mergeCell ref="A47:FK47"/>
    <mergeCell ref="A48:J48"/>
    <mergeCell ref="K48:T48"/>
    <mergeCell ref="U48:AD48"/>
    <mergeCell ref="AE48:AK48"/>
    <mergeCell ref="DP50:EA50"/>
    <mergeCell ref="EB50:EM50"/>
    <mergeCell ref="EN50:EY50"/>
    <mergeCell ref="EZ50:FK50"/>
    <mergeCell ref="A49:FK49"/>
    <mergeCell ref="A50:J50"/>
    <mergeCell ref="K50:T50"/>
    <mergeCell ref="U50:AD50"/>
    <mergeCell ref="AE50:AK50"/>
    <mergeCell ref="AL50:AX50"/>
    <mergeCell ref="AL52:AX52"/>
    <mergeCell ref="AY52:BM52"/>
    <mergeCell ref="BN52:BX52"/>
    <mergeCell ref="BY52:CI52"/>
    <mergeCell ref="CJ52:CY52"/>
    <mergeCell ref="CZ50:DO50"/>
    <mergeCell ref="AY50:BM50"/>
    <mergeCell ref="BN50:BX50"/>
    <mergeCell ref="BY50:CI50"/>
    <mergeCell ref="CJ50:CY50"/>
    <mergeCell ref="CZ52:DO52"/>
    <mergeCell ref="DP52:EA52"/>
    <mergeCell ref="EB52:EM52"/>
    <mergeCell ref="EN52:EY52"/>
    <mergeCell ref="EZ52:FK52"/>
    <mergeCell ref="A51:FK51"/>
    <mergeCell ref="A52:J52"/>
    <mergeCell ref="K52:T52"/>
    <mergeCell ref="U52:AD52"/>
    <mergeCell ref="AE52:AK52"/>
    <mergeCell ref="A53:FK53"/>
    <mergeCell ref="AY54:BM54"/>
    <mergeCell ref="BN54:BX54"/>
    <mergeCell ref="BY54:CI54"/>
    <mergeCell ref="CJ54:CY54"/>
    <mergeCell ref="CZ54:DO54"/>
    <mergeCell ref="DP54:EA54"/>
    <mergeCell ref="EB54:EM54"/>
    <mergeCell ref="EN54:EY54"/>
    <mergeCell ref="EZ54:FK54"/>
    <mergeCell ref="DD57:DE57"/>
    <mergeCell ref="DF57:DJ57"/>
    <mergeCell ref="DK57:DL57"/>
    <mergeCell ref="K54:T54"/>
    <mergeCell ref="U54:AD54"/>
    <mergeCell ref="AE54:AK54"/>
    <mergeCell ref="AL54:AX54"/>
    <mergeCell ref="CM55:CY55"/>
    <mergeCell ref="EZ62:FK62"/>
    <mergeCell ref="EZ63:FK63"/>
    <mergeCell ref="DN57:EC57"/>
    <mergeCell ref="ED57:EG57"/>
    <mergeCell ref="EH57:EK57"/>
    <mergeCell ref="A58:BX58"/>
    <mergeCell ref="CB58:CS58"/>
    <mergeCell ref="DD58:EN58"/>
    <mergeCell ref="A57:BX57"/>
    <mergeCell ref="CB57:CS57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HS5:HT5"/>
    <mergeCell ref="GW5:GX5"/>
    <mergeCell ref="GY5:GZ5"/>
    <mergeCell ref="HA5:HB5"/>
    <mergeCell ref="HC5:HD5"/>
    <mergeCell ref="HE5:HF5"/>
    <mergeCell ref="HG5:HH5"/>
    <mergeCell ref="HW5:HX5"/>
    <mergeCell ref="HY5:HZ5"/>
    <mergeCell ref="IA5:IB5"/>
    <mergeCell ref="IC5:ID5"/>
    <mergeCell ref="IE5:IF5"/>
    <mergeCell ref="HI5:HJ5"/>
    <mergeCell ref="HK5:HL5"/>
    <mergeCell ref="HM5:HN5"/>
    <mergeCell ref="HO5:HP5"/>
    <mergeCell ref="HQ5:HR5"/>
    <mergeCell ref="IS5:IT5"/>
    <mergeCell ref="IU5:IV5"/>
    <mergeCell ref="A5:FK5"/>
    <mergeCell ref="IG5:IH5"/>
    <mergeCell ref="II5:IJ5"/>
    <mergeCell ref="IK5:IL5"/>
    <mergeCell ref="IM5:IN5"/>
    <mergeCell ref="IO5:IP5"/>
    <mergeCell ref="IQ5:IR5"/>
    <mergeCell ref="HU5:HV5"/>
    <mergeCell ref="A43:J43"/>
    <mergeCell ref="K43:T43"/>
    <mergeCell ref="U43:AD43"/>
    <mergeCell ref="AE43:AK43"/>
    <mergeCell ref="AL43:AX43"/>
    <mergeCell ref="AY43:BM43"/>
    <mergeCell ref="EN43:EY43"/>
    <mergeCell ref="EZ43:FK43"/>
    <mergeCell ref="BY43:CI43"/>
    <mergeCell ref="CJ43:CY43"/>
    <mergeCell ref="CZ43:DO43"/>
    <mergeCell ref="DP43:EA43"/>
    <mergeCell ref="EB43:EM43"/>
    <mergeCell ref="EB25:EM25"/>
    <mergeCell ref="A25:J25"/>
    <mergeCell ref="K25:T25"/>
    <mergeCell ref="U25:AD25"/>
    <mergeCell ref="AE25:AJ25"/>
    <mergeCell ref="AL25:AX25"/>
    <mergeCell ref="AY25:BM25"/>
    <mergeCell ref="BN25:BX25"/>
    <mergeCell ref="BY25:CI25"/>
    <mergeCell ref="CJ25:CY25"/>
    <mergeCell ref="DP28:EA28"/>
    <mergeCell ref="EB28:EM28"/>
    <mergeCell ref="EN25:EY25"/>
    <mergeCell ref="A27:J27"/>
    <mergeCell ref="K27:T27"/>
    <mergeCell ref="U27:AD27"/>
    <mergeCell ref="AE27:AJ27"/>
    <mergeCell ref="AK27:AX27"/>
    <mergeCell ref="AY27:BM27"/>
    <mergeCell ref="BN27:BX27"/>
    <mergeCell ref="CZ29:DO29"/>
    <mergeCell ref="EB29:EM29"/>
    <mergeCell ref="EN27:EY27"/>
    <mergeCell ref="A28:J28"/>
    <mergeCell ref="K28:T28"/>
    <mergeCell ref="U28:AD28"/>
    <mergeCell ref="AE28:AJ28"/>
    <mergeCell ref="AL28:AX28"/>
    <mergeCell ref="AY28:BM28"/>
    <mergeCell ref="CZ28:DO28"/>
    <mergeCell ref="BN29:BX29"/>
    <mergeCell ref="BY29:CI29"/>
    <mergeCell ref="CJ29:CY29"/>
    <mergeCell ref="BN28:BX28"/>
    <mergeCell ref="BY28:CI28"/>
    <mergeCell ref="CJ28:CY28"/>
    <mergeCell ref="BN26:BX26"/>
    <mergeCell ref="A29:J29"/>
    <mergeCell ref="CJ26:CY26"/>
    <mergeCell ref="K29:T29"/>
    <mergeCell ref="U29:AD29"/>
    <mergeCell ref="AE29:AJ29"/>
    <mergeCell ref="AL29:AX29"/>
    <mergeCell ref="AY29:BM29"/>
    <mergeCell ref="A26:J26"/>
    <mergeCell ref="K26:T26"/>
    <mergeCell ref="U26:AD26"/>
    <mergeCell ref="AE26:AJ26"/>
    <mergeCell ref="AL26:AX26"/>
    <mergeCell ref="AY26:BM26"/>
    <mergeCell ref="DP33:EA33"/>
    <mergeCell ref="EB33:EM33"/>
    <mergeCell ref="DP32:EA32"/>
    <mergeCell ref="DP29:EA29"/>
    <mergeCell ref="EB32:EM32"/>
    <mergeCell ref="BN33:BX33"/>
    <mergeCell ref="EN29:EY29"/>
    <mergeCell ref="EB30:EM30"/>
    <mergeCell ref="EN30:EY30"/>
    <mergeCell ref="EN33:EY33"/>
    <mergeCell ref="EZ33:FK33"/>
    <mergeCell ref="EN32:EY32"/>
    <mergeCell ref="EZ32:FK32"/>
    <mergeCell ref="EZ30:FK30"/>
    <mergeCell ref="A33:J33"/>
    <mergeCell ref="K33:T33"/>
    <mergeCell ref="U33:AD33"/>
    <mergeCell ref="AE33:AK33"/>
    <mergeCell ref="AL33:AX33"/>
    <mergeCell ref="AY33:BM33"/>
    <mergeCell ref="BY33:CI33"/>
    <mergeCell ref="BN32:BX32"/>
    <mergeCell ref="BY32:CI32"/>
    <mergeCell ref="CJ32:CY32"/>
    <mergeCell ref="CZ32:DO32"/>
    <mergeCell ref="CJ33:CY33"/>
    <mergeCell ref="CZ33:DO33"/>
    <mergeCell ref="EB23:EM23"/>
    <mergeCell ref="A23:J23"/>
    <mergeCell ref="K23:T23"/>
    <mergeCell ref="U23:AD23"/>
    <mergeCell ref="AE23:AK23"/>
    <mergeCell ref="AL23:AX23"/>
    <mergeCell ref="AY23:BM23"/>
    <mergeCell ref="CJ24:CY24"/>
    <mergeCell ref="BN23:BX23"/>
    <mergeCell ref="BY23:CI23"/>
    <mergeCell ref="CJ23:CY23"/>
    <mergeCell ref="CZ23:DO23"/>
    <mergeCell ref="DP23:EA23"/>
    <mergeCell ref="CZ24:DO24"/>
    <mergeCell ref="DP24:EA24"/>
    <mergeCell ref="AY32:BM32"/>
    <mergeCell ref="EN23:EY23"/>
    <mergeCell ref="A24:J24"/>
    <mergeCell ref="K24:T24"/>
    <mergeCell ref="U24:AD24"/>
    <mergeCell ref="AE24:AJ24"/>
    <mergeCell ref="AL24:AX24"/>
    <mergeCell ref="AY24:BM24"/>
    <mergeCell ref="BN24:BX24"/>
    <mergeCell ref="BY24:CI24"/>
    <mergeCell ref="EB24:EM24"/>
    <mergeCell ref="EN24:EY24"/>
    <mergeCell ref="EN26:EY26"/>
    <mergeCell ref="A32:J32"/>
    <mergeCell ref="K32:T32"/>
    <mergeCell ref="U32:AD32"/>
    <mergeCell ref="AE32:AK32"/>
    <mergeCell ref="AL32:AX32"/>
    <mergeCell ref="EN28:EY28"/>
    <mergeCell ref="BY26:CI26"/>
    <mergeCell ref="EZ25:FK25"/>
    <mergeCell ref="EZ26:FK26"/>
    <mergeCell ref="EZ27:FK27"/>
    <mergeCell ref="EZ28:FK28"/>
    <mergeCell ref="CZ26:DO26"/>
    <mergeCell ref="DP26:EA26"/>
    <mergeCell ref="EB26:EM26"/>
    <mergeCell ref="CZ27:DO27"/>
    <mergeCell ref="DP27:EA27"/>
    <mergeCell ref="EB27:EM27"/>
  </mergeCells>
  <printOptions/>
  <pageMargins left="0.5511811023622047" right="0.15748031496062992" top="0.7480314960629921" bottom="0.5511811023622047" header="0.1968503937007874" footer="0.1968503937007874"/>
  <pageSetup fitToHeight="8" horizontalDpi="600" verticalDpi="600" orientation="landscape" paperSize="8" scale="6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Соболева Инна Михайловна</cp:lastModifiedBy>
  <cp:lastPrinted>2015-03-13T08:52:28Z</cp:lastPrinted>
  <dcterms:created xsi:type="dcterms:W3CDTF">2008-10-01T13:21:49Z</dcterms:created>
  <dcterms:modified xsi:type="dcterms:W3CDTF">2015-04-09T08:13:10Z</dcterms:modified>
  <cp:category/>
  <cp:version/>
  <cp:contentType/>
  <cp:contentStatus/>
</cp:coreProperties>
</file>