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<sst xmlns="http://schemas.openxmlformats.org/spreadsheetml/2006/main" count="36" uniqueCount="30">
  <si>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</si>
  <si>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</si>
  <si>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</si>
  <si>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</si>
  <si>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</si>
  <si>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</si>
  <si>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</si>
  <si>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</si>
  <si>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</si>
  <si>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</si>
  <si>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</si>
  <si>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</si>
  <si>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</si>
  <si>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</si>
  <si>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</si>
  <si>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</si>
  <si>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</si>
  <si>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</si>
  <si>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</si>
  <si>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</si>
  <si>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</si>
  <si>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</si>
  <si>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</si>
  <si>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</si>
  <si>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</si>
  <si>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Смоленской области, территориальных органов УФНС России по Смоленской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</si>
  <si>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</si>
  <si>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</si>
  <si>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</si>
  <si>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за 9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</si>
</sst>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E19" sqref="E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28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25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27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87</v>
      </c>
      <c r="D8" s="10">
        <f>SUM(D10:D21)</f>
        <v>220</v>
      </c>
      <c r="E8" s="11"/>
      <c r="F8" s="10">
        <f>SUM(F10:F21)</f>
        <v>7</v>
      </c>
      <c r="G8" s="10">
        <f>SUM(G10:G21)</f>
        <v>80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71</v>
      </c>
      <c r="D18" s="13">
        <v>191</v>
      </c>
      <c r="E18" s="21">
        <f>D18/C18</f>
        <v>2.6901408450704225</v>
      </c>
      <c r="F18" s="21">
        <f>C18-G18</f>
        <v>6</v>
      </c>
      <c r="G18" s="15">
        <v>65</v>
      </c>
      <c r="H18" s="17">
        <v>12.7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16</v>
      </c>
      <c r="D20" s="13">
        <v>29</v>
      </c>
      <c r="E20" s="21">
        <f>D20/C20</f>
        <v>1.8125</v>
      </c>
      <c r="F20" s="21">
        <f>C20-G20</f>
        <v>1</v>
      </c>
      <c r="G20" s="15">
        <v>15</v>
      </c>
      <c r="H20" s="17">
        <v>10.8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542</v>
      </c>
      <c r="D22" s="12"/>
      <c r="E22" s="18"/>
      <c r="F22" s="12">
        <f>F23+F24</f>
        <v>0</v>
      </c>
      <c r="G22" s="12">
        <f>G23+G24</f>
        <v>542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101</v>
      </c>
      <c r="D23" s="10" t="s">
        <v>1</v>
      </c>
      <c r="E23" s="18" t="s">
        <v>1</v>
      </c>
      <c r="F23" s="14">
        <v>0</v>
      </c>
      <c r="G23" s="20">
        <f>C23</f>
        <v>101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441</v>
      </c>
      <c r="D24" s="10" t="s">
        <v>1</v>
      </c>
      <c r="E24" s="18" t="s">
        <v>1</v>
      </c>
      <c r="F24" s="14">
        <v>0</v>
      </c>
      <c r="G24" s="20">
        <f>C24</f>
        <v>441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629</v>
      </c>
      <c r="D25" s="10">
        <f>D8+D22</f>
        <v>220</v>
      </c>
      <c r="E25" s="11"/>
      <c r="F25" s="10">
        <f>F8+F22</f>
        <v>7</v>
      </c>
      <c r="G25" s="12">
        <f>SUM(G8+G22)</f>
        <v>622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26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Максимович Раиса Владимировна</cp:lastModifiedBy>
  <cp:lastPrinted>2015-10-14T11:49:59Z</cp:lastPrinted>
  <dcterms:created xsi:type="dcterms:W3CDTF">1996-10-08T23:32:33Z</dcterms:created>
  <dcterms:modified xsi:type="dcterms:W3CDTF">2015-10-16T13:07:46Z</dcterms:modified>
  <cp:category/>
  <cp:version/>
  <cp:contentType/>
  <cp:contentStatus/>
</cp:coreProperties>
</file>