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<sst xmlns="http://schemas.openxmlformats.org/spreadsheetml/2006/main" count="36" uniqueCount="30">
  <si>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</si>
  <si>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</si>
  <si>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</si>
  <si>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</si>
  <si>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</si>
  <si>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</si>
  <si>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</si>
  <si>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</si>
  <si>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</si>
  <si>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</si>
  <si>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</si>
  <si>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</si>
  <si>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</si>
  <si>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</si>
  <si>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</si>
  <si>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</si>
  <si>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</si>
  <si>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</si>
  <si>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</si>
  <si>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</si>
  <si>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</si>
  <si>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</si>
  <si>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</si>
  <si>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</si>
  <si>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</si>
  <si>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</si>
  <si>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</si>
  <si>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</si>
  <si>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</si>
  <si>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за 2015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</si>
</sst>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3">
      <selection activeCell="B27" sqref="B27:H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28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25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29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27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158</v>
      </c>
      <c r="D8" s="10">
        <f>SUM(D10:D21)</f>
        <v>428</v>
      </c>
      <c r="E8" s="11"/>
      <c r="F8" s="10">
        <f>SUM(F10:F21)</f>
        <v>9</v>
      </c>
      <c r="G8" s="10">
        <f>SUM(G10:G21)</f>
        <v>149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126</v>
      </c>
      <c r="D18" s="13">
        <v>357</v>
      </c>
      <c r="E18" s="21">
        <f>D18/C18</f>
        <v>2.8333333333333335</v>
      </c>
      <c r="F18" s="21">
        <f>C18-G18</f>
        <v>8</v>
      </c>
      <c r="G18" s="15">
        <v>118</v>
      </c>
      <c r="H18" s="17">
        <v>11.1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32</v>
      </c>
      <c r="D20" s="13">
        <v>71</v>
      </c>
      <c r="E20" s="21">
        <f>D20/C20</f>
        <v>2.21875</v>
      </c>
      <c r="F20" s="21">
        <f>C20-G20</f>
        <v>1</v>
      </c>
      <c r="G20" s="15">
        <v>31</v>
      </c>
      <c r="H20" s="17">
        <v>12.3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896</v>
      </c>
      <c r="D22" s="12"/>
      <c r="E22" s="18"/>
      <c r="F22" s="12">
        <f>F23+F24</f>
        <v>0</v>
      </c>
      <c r="G22" s="12">
        <f>G23+G24</f>
        <v>896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119</v>
      </c>
      <c r="D23" s="10" t="s">
        <v>1</v>
      </c>
      <c r="E23" s="18" t="s">
        <v>1</v>
      </c>
      <c r="F23" s="14">
        <v>0</v>
      </c>
      <c r="G23" s="20">
        <f>C23</f>
        <v>119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777</v>
      </c>
      <c r="D24" s="10" t="s">
        <v>1</v>
      </c>
      <c r="E24" s="18" t="s">
        <v>1</v>
      </c>
      <c r="F24" s="14">
        <v>0</v>
      </c>
      <c r="G24" s="20">
        <f>C24</f>
        <v>777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1054</v>
      </c>
      <c r="D25" s="10">
        <f>D8+D22</f>
        <v>428</v>
      </c>
      <c r="E25" s="11"/>
      <c r="F25" s="10">
        <f>F8+F22</f>
        <v>9</v>
      </c>
      <c r="G25" s="12">
        <f>SUM(G8+G22)</f>
        <v>1045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26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Кубряк Елена Александровна</cp:lastModifiedBy>
  <cp:lastPrinted>2015-10-14T11:49:59Z</cp:lastPrinted>
  <dcterms:created xsi:type="dcterms:W3CDTF">1996-10-08T23:32:33Z</dcterms:created>
  <dcterms:modified xsi:type="dcterms:W3CDTF">2016-01-18T11:42:00Z</dcterms:modified>
  <cp:category/>
  <cp:version/>
  <cp:contentType/>
  <cp:contentStatus/>
</cp:coreProperties>
</file>