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tabRatio="815" activeTab="0"/>
  </bookViews>
  <sheets>
    <sheet name="по состоянию на 30.12.2014" sheetId="1" r:id="rId1"/>
  </sheets>
  <definedNames/>
  <calcPr fullCalcOnLoad="1" refMode="R1C1"/>
</workbook>
</file>

<file path=xl/sharedStrings.xml><?xml version="1.0" encoding="utf-8"?>
<sst xmlns="http://schemas.openxmlformats.org/spreadsheetml/2006/main" count="563" uniqueCount="254">
  <si>
    <t xml:space="preserve">Наименование заказчика   </t>
  </si>
  <si>
    <t xml:space="preserve">ИНН                      </t>
  </si>
  <si>
    <t xml:space="preserve">КПП                      </t>
  </si>
  <si>
    <t>КБК</t>
  </si>
  <si>
    <t>ОКВЭД</t>
  </si>
  <si>
    <t xml:space="preserve">Условия контракта                                 </t>
  </si>
  <si>
    <t>Способ размещения заказа</t>
  </si>
  <si>
    <t xml:space="preserve">Обоснование внесения  изменений </t>
  </si>
  <si>
    <t xml:space="preserve">график осуществления процедур закупки   </t>
  </si>
  <si>
    <t>условия  финансового обеспечения исполнения контракта (включая размер  аванса &lt;*&gt;)</t>
  </si>
  <si>
    <t xml:space="preserve">срок размещения заказа (мес., год)  </t>
  </si>
  <si>
    <t>срок исполнения контракта (месяц, год)</t>
  </si>
  <si>
    <t>ориентировочная начальная (максимальная) цена контракта</t>
  </si>
  <si>
    <t>количество (объем)</t>
  </si>
  <si>
    <t xml:space="preserve">наименование предмета контракта  </t>
  </si>
  <si>
    <t xml:space="preserve">N заказа (N лота) </t>
  </si>
  <si>
    <t xml:space="preserve">минимально необходимые требования, предъявляемые к предмету контракта </t>
  </si>
  <si>
    <t>ед.  измерения</t>
  </si>
  <si>
    <t>Управление Федеральной налоговой службы по Забайкальскому краю</t>
  </si>
  <si>
    <t>672000, г. Чита, ул. Анохина, 63</t>
  </si>
  <si>
    <t xml:space="preserve">Юридический адрес Заказчика     </t>
  </si>
  <si>
    <t>План-график</t>
  </si>
  <si>
    <t>тыс. руб.</t>
  </si>
  <si>
    <t>Водоснабжение, водоотведение</t>
  </si>
  <si>
    <t>Электроэнергия (УФНС)</t>
  </si>
  <si>
    <t>Электроэнергия (гараж)</t>
  </si>
  <si>
    <t>Электроэнергия (Учебный центр)</t>
  </si>
  <si>
    <t>Теплоэнергия (Гараж)</t>
  </si>
  <si>
    <t>Гкал</t>
  </si>
  <si>
    <t xml:space="preserve">Электронная почта Заказчика          </t>
  </si>
  <si>
    <t>Телефон Заказчика</t>
  </si>
  <si>
    <t>(83022)230347, 230545</t>
  </si>
  <si>
    <t>ед. пост.</t>
  </si>
  <si>
    <t>ОАЭ</t>
  </si>
  <si>
    <t>-</t>
  </si>
  <si>
    <t>40.30.2</t>
  </si>
  <si>
    <t>40.10.11</t>
  </si>
  <si>
    <t>23.20</t>
  </si>
  <si>
    <t>41.00.2</t>
  </si>
  <si>
    <t xml:space="preserve">подпись                 </t>
  </si>
  <si>
    <t>(3022) 230545</t>
  </si>
  <si>
    <t>ufns7500@mail.ru</t>
  </si>
  <si>
    <t>качественное и своевременное исполнение контрактных обязательств</t>
  </si>
  <si>
    <t xml:space="preserve">Отпуск по талонам бензина на территории Забайкальского края </t>
  </si>
  <si>
    <t>70.32.2</t>
  </si>
  <si>
    <t>64.11.14</t>
  </si>
  <si>
    <t>569.03</t>
  </si>
  <si>
    <t>тыс. кВт*ч</t>
  </si>
  <si>
    <t>Обеспечение пропускного и внутриобъектового режимов, предупреждение и пресечение преступных и административных правонарушений</t>
  </si>
  <si>
    <t>декабрь 2014</t>
  </si>
  <si>
    <t>20%, без аванса</t>
  </si>
  <si>
    <t>75.24.2</t>
  </si>
  <si>
    <t>на 2014 год</t>
  </si>
  <si>
    <t>Оказание услуг по управлению эксплуатацией административного здания и гаража УФНС России по Забайкальскому краю</t>
  </si>
  <si>
    <t>21,8</t>
  </si>
  <si>
    <t>Теплоэнергия (УФНС)</t>
  </si>
  <si>
    <t>январь 2014</t>
  </si>
  <si>
    <t>март 2014</t>
  </si>
  <si>
    <t xml:space="preserve">ОКАТО (ОКТМО)                 </t>
  </si>
  <si>
    <t>ОКПД</t>
  </si>
  <si>
    <t>182 0106 3940019 244 223</t>
  </si>
  <si>
    <t>182 0106 3940019 224 223</t>
  </si>
  <si>
    <t>182 0106 3940019 244 340</t>
  </si>
  <si>
    <t>182 0106 3940019 244 226</t>
  </si>
  <si>
    <t>183 0106 3940019 244 225</t>
  </si>
  <si>
    <t>41.00.20.122</t>
  </si>
  <si>
    <t>40.11.10.112</t>
  </si>
  <si>
    <t>40.30.10.174</t>
  </si>
  <si>
    <t>23.20.11.244   23.20.11.233    23.20.11.242     23.20.15.220</t>
  </si>
  <si>
    <t>л</t>
  </si>
  <si>
    <t>64.11.11.140</t>
  </si>
  <si>
    <t>70.32.1</t>
  </si>
  <si>
    <t>75.24.11.212</t>
  </si>
  <si>
    <t xml:space="preserve"> Лобецкая Н.И.</t>
  </si>
  <si>
    <t>размещения заказов на поставку товаров,</t>
  </si>
  <si>
    <t>75.24.12.990</t>
  </si>
  <si>
    <t>75.24.1</t>
  </si>
  <si>
    <t>85.14.18.150</t>
  </si>
  <si>
    <t>Оказание услуг по предрейсовому медицинскому осмотру водителей транспортных средств УФНС России по забайкальскому краю</t>
  </si>
  <si>
    <t>кол.водителей</t>
  </si>
  <si>
    <t>февраль 2014</t>
  </si>
  <si>
    <t>ЭА</t>
  </si>
  <si>
    <t>Услуги по экстренному выезду наряда полиции</t>
  </si>
  <si>
    <t>85.1</t>
  </si>
  <si>
    <t>1/5/без аванса</t>
  </si>
  <si>
    <t>Услуги связи</t>
  </si>
  <si>
    <t>64.20.11</t>
  </si>
  <si>
    <t>64.20.12.130</t>
  </si>
  <si>
    <t>без аванса</t>
  </si>
  <si>
    <t>Оказание информационно-статистических услуг</t>
  </si>
  <si>
    <t>Оказание образовательных услуг по обучению сотрудников налоговых органов Забайкальского края</t>
  </si>
  <si>
    <t xml:space="preserve">80.22.10.130 </t>
  </si>
  <si>
    <t>80.22</t>
  </si>
  <si>
    <t>75.11.7</t>
  </si>
  <si>
    <t>75.11.13.130</t>
  </si>
  <si>
    <t>182 0106 3940019 242 225</t>
  </si>
  <si>
    <t>72.5</t>
  </si>
  <si>
    <t>72.50.11.000</t>
  </si>
  <si>
    <t>апрель 2014</t>
  </si>
  <si>
    <t>182 0106 3940019 242 340</t>
  </si>
  <si>
    <t>182 0106 3940019 244 225</t>
  </si>
  <si>
    <t xml:space="preserve"> 45.42.11.136</t>
  </si>
  <si>
    <t>45.4</t>
  </si>
  <si>
    <t>Выполнение работ по замене дверей в помещениях серверных и архиве административного здания УФНС России по Забайкальскому краю</t>
  </si>
  <si>
    <t>выполнение работ, оказание услуг для обеспечения государственных нужд</t>
  </si>
  <si>
    <t>30.01.24.190</t>
  </si>
  <si>
    <t>182 0106 3940019 244 310</t>
  </si>
  <si>
    <t>29.23.12.450</t>
  </si>
  <si>
    <t>Поставка и монтаж кондиционеров в административное здание Управления</t>
  </si>
  <si>
    <t>1/30/без аванса</t>
  </si>
  <si>
    <t>29.23.1</t>
  </si>
  <si>
    <t>183 0106 3940019 244 226</t>
  </si>
  <si>
    <t>Оказание услуг по обеспечению пропусного и внутриобъектового режимов постом охраны</t>
  </si>
  <si>
    <t>75.24.11.430</t>
  </si>
  <si>
    <t>183 0106 3940019 244 340</t>
  </si>
  <si>
    <t>21.23</t>
  </si>
  <si>
    <t xml:space="preserve">21.12.14.211 </t>
  </si>
  <si>
    <t>Поставка офисной бумаги для нужд УФНС России по Забайкальскому краю</t>
  </si>
  <si>
    <t>запрос предложений</t>
  </si>
  <si>
    <t>1/15/без аванса</t>
  </si>
  <si>
    <t>Оказание услуг по изготовлению видеоматериалов</t>
  </si>
  <si>
    <t>Оказание услуг по размещению видеоматериалов</t>
  </si>
  <si>
    <t xml:space="preserve"> 92.20.11.121      </t>
  </si>
  <si>
    <t>92.11</t>
  </si>
  <si>
    <t>92.12</t>
  </si>
  <si>
    <t>92.20.20.000</t>
  </si>
  <si>
    <t>182 0106 3940019  242 225</t>
  </si>
  <si>
    <t>72.60.10</t>
  </si>
  <si>
    <t>72.60.10.000</t>
  </si>
  <si>
    <t>1/10/без аванса</t>
  </si>
  <si>
    <t>Поставка канцелярских товаров для нужд УФНС России по Забайкальскому краю</t>
  </si>
  <si>
    <t xml:space="preserve"> 25.24.27.170
</t>
  </si>
  <si>
    <t xml:space="preserve">28.75.23
</t>
  </si>
  <si>
    <t>час</t>
  </si>
  <si>
    <t>запрос котировок</t>
  </si>
  <si>
    <t>Разработка программного обеспечения для внесения изменений в конфигурацию 1С: Предприятие, 1С: Зарплата и кадры версии 8.</t>
  </si>
  <si>
    <t xml:space="preserve">Изготовление и установка информационных стендов, стены бренда, с применением элементов фирменного стиля ФНС России </t>
  </si>
  <si>
    <t>Оказание услуг по системно-техническому обслуживанию системы телекоммуникаций УФНС России по Забайкальскому краю</t>
  </si>
  <si>
    <t>Поставка оригинальных картриджей для принтерной, копировально-множительной техники и многофункциональных устройств</t>
  </si>
  <si>
    <t>июнь 2014</t>
  </si>
  <si>
    <t>май 2014</t>
  </si>
  <si>
    <t>72.20</t>
  </si>
  <si>
    <t xml:space="preserve"> 72.22.14.000</t>
  </si>
  <si>
    <t>36.12</t>
  </si>
  <si>
    <t xml:space="preserve"> 36.14.14.120</t>
  </si>
  <si>
    <t>182 0106 3940019  244 340</t>
  </si>
  <si>
    <t>182 0106 3940019  242 226</t>
  </si>
  <si>
    <t>182 0106 3940019  244 310</t>
  </si>
  <si>
    <t>182 0106 3940019  244 225</t>
  </si>
  <si>
    <t>85.14.5</t>
  </si>
  <si>
    <t>85.14.18.120</t>
  </si>
  <si>
    <t>Акарицидная обработка территории Учебного центра Управления</t>
  </si>
  <si>
    <t>служебная записка от 14.03.2014</t>
  </si>
  <si>
    <t xml:space="preserve"> июнь 2014</t>
  </si>
  <si>
    <t>Предоставление услуг по комплексному сопровождению программных продуктов: «1C: Бухгалтерия государственного учреждения 8.2», «1C: Зарплата и кадры бюджетного учреждения 8.2», «1C: Зарплата и кадры 7.7» и разработку программного обеспечения на базе типовых решений программных продуктов серии 1С согласно техническому заданию</t>
  </si>
  <si>
    <t>га</t>
  </si>
  <si>
    <t>Акарицидная обработка территории Учебного центра Управления согласно техническому заданию документации</t>
  </si>
  <si>
    <t xml:space="preserve">Брендированная панель 1 шт
Панель инверсного типа 2 шт
Стена бренда с подсветкой 1 шт
Таблички на кабинет 69 шт
Информационный стенд (стойка + рамка под бренд), 8 ячеек - 3 шт
Информационный стенд (стойка + рамка под бренд), 12 ячеек - 4 шт
Стойка под телефон - 1 шт
Ящик для жалоб и предложений - 1 шт
Информационная табличка с графиком работы (УФНС) - 1 шт
Информационная табличка (ФКУ) - 1шт
</t>
  </si>
  <si>
    <t>Поставка канцелярских товаров согласно техническому заданию аукционной документации</t>
  </si>
  <si>
    <t>Замена деревянных дверей на противопожарные металлические с системой "антипаника" в количестве 7 шт в соответствии с техническим заданием</t>
  </si>
  <si>
    <t>Поставка офисной бумаги для нужд УФНС России по Забайкальскому краю в количестве 2100 пачек формата А4 и 25 пачек формата А3</t>
  </si>
  <si>
    <t xml:space="preserve"> 36.12.13.318</t>
  </si>
  <si>
    <t>Поставка мебели согласно техническому заданию</t>
  </si>
  <si>
    <t>Окраска водоэмульсионными составами потолков и стен кабинетов</t>
  </si>
  <si>
    <t>июль 2014</t>
  </si>
  <si>
    <t>Поставка мебели</t>
  </si>
  <si>
    <t>45.44.21.120</t>
  </si>
  <si>
    <t>45.44.2</t>
  </si>
  <si>
    <t>декабрь 2015</t>
  </si>
  <si>
    <t>октябрь 2014</t>
  </si>
  <si>
    <t>Оказание услуг по заправке картриджей для принтерной, копировально-множительной техники и многофункциональных устройств для нужд УФНС России по Заб. краю</t>
  </si>
  <si>
    <t>Поставка и монтаж кондиционеров в количестве 2 шт согласно техническому заданию аукционной документации</t>
  </si>
  <si>
    <t>Руководитель контрактной службы УФНС России по Забайкальскому краю</t>
  </si>
  <si>
    <t>_______________ Е.Л. Носкова</t>
  </si>
  <si>
    <t>Текущий ремонт помещений и коридора 3 этажа административного здания Управления</t>
  </si>
  <si>
    <t>сентябрь 2014</t>
  </si>
  <si>
    <t>45.32.12</t>
  </si>
  <si>
    <t>43.99.9</t>
  </si>
  <si>
    <t>Огнезащита чердачных деревянных конструкций административного здания Управления</t>
  </si>
  <si>
    <t>7050 кв.м.</t>
  </si>
  <si>
    <t>2 поста</t>
  </si>
  <si>
    <t>183 0106 3940019 244 221</t>
  </si>
  <si>
    <t>аванс 100%</t>
  </si>
  <si>
    <t>Оказание услуг почтовой связи "Бокс-сервис"</t>
  </si>
  <si>
    <t>прием, обработка, пересылка и ыдача всех видов внутренних почтовых отправлений, доставка письменной корреспонденции и периодической печати, прием курьером письменной корреспонденции</t>
  </si>
  <si>
    <t>53.20.11</t>
  </si>
  <si>
    <t>64.12.11.111</t>
  </si>
  <si>
    <t>Выполнение текущего ремонта видеоконференц-зала</t>
  </si>
  <si>
    <t>сл. зап. от 27.01.14, от 21.02.14</t>
  </si>
  <si>
    <t>сл. зап. от 27.01.14</t>
  </si>
  <si>
    <t>сл. зап. от 10.02.14</t>
  </si>
  <si>
    <t>служебная записка от 13.02.14, от 21.02.14, от 18.03.14</t>
  </si>
  <si>
    <t>сл. зап. от 13.02.14</t>
  </si>
  <si>
    <t>сл. зап от 27.02.14, 06.03.14</t>
  </si>
  <si>
    <t>сл. зап. от 11.03.14</t>
  </si>
  <si>
    <t>сл. зап. от 21.02.14</t>
  </si>
  <si>
    <t>сл. зап. от 14.03.14</t>
  </si>
  <si>
    <t>служебная записка от 03.04.14</t>
  </si>
  <si>
    <t>сл. зап. от 08.05.14</t>
  </si>
  <si>
    <t>сл. зап от 22.05.14</t>
  </si>
  <si>
    <t>сл. зап от 11.06.14</t>
  </si>
  <si>
    <t>сл. зап от 23.06.14</t>
  </si>
  <si>
    <t>сл. зап от 12.09.14</t>
  </si>
  <si>
    <t>сл. зап. от 31.01.14, 10.02.14</t>
  </si>
  <si>
    <t>сл. зап. от 17.02.14, 21.02.14, 19.03.14</t>
  </si>
  <si>
    <t>служебная записка от 18.02.14</t>
  </si>
  <si>
    <t>сл. зап. от 06.10.14</t>
  </si>
  <si>
    <t>Окраска водоэмульсионными составами потолков и стен кабинета, замена покрытия пола</t>
  </si>
  <si>
    <t>440.544</t>
  </si>
  <si>
    <t>Приобретение расходных материалов для копировально-множительной, принтерной техники и МФУ</t>
  </si>
  <si>
    <t>260.00</t>
  </si>
  <si>
    <t>182 0106 3940019 242 310</t>
  </si>
  <si>
    <t>Приобретение моноблоков</t>
  </si>
  <si>
    <t>235.00</t>
  </si>
  <si>
    <t xml:space="preserve">Приобретение аккумуляторов и батареек </t>
  </si>
  <si>
    <t>100.00</t>
  </si>
  <si>
    <t>Заправка картриджей для копировально-множительной, принтерной техники и МФУ</t>
  </si>
  <si>
    <t>45.00</t>
  </si>
  <si>
    <t>Приобретение системных блоков</t>
  </si>
  <si>
    <t>500.00</t>
  </si>
  <si>
    <t xml:space="preserve">31.40 </t>
  </si>
  <si>
    <t xml:space="preserve">52.48.13 </t>
  </si>
  <si>
    <t xml:space="preserve">72.50 </t>
  </si>
  <si>
    <t>30.01</t>
  </si>
  <si>
    <t xml:space="preserve">30.01.24.190  </t>
  </si>
  <si>
    <t xml:space="preserve"> 31.40.11.990      </t>
  </si>
  <si>
    <t xml:space="preserve"> 52.48.13.110       </t>
  </si>
  <si>
    <t xml:space="preserve">72.50.11.000  </t>
  </si>
  <si>
    <t>ноябрь 2014</t>
  </si>
  <si>
    <t>сл. зап. от 27.10.14</t>
  </si>
  <si>
    <t>7657.845</t>
  </si>
  <si>
    <t>1/10/                   без аванса</t>
  </si>
  <si>
    <t>Оказание услуг по подписке на периодические издания на русском языке на 2015 год для нужд УФНС России по Забайкальскому краю</t>
  </si>
  <si>
    <t>8000                      4000                   2000                2000</t>
  </si>
  <si>
    <t>Поставка ГСМ по пластиковым картам для УФНС России по Забайкальскому краю на 2015 год.</t>
  </si>
  <si>
    <t>Оказание услуг связи</t>
  </si>
  <si>
    <t>182 0106 3940019 242 221</t>
  </si>
  <si>
    <t>64.20.11.110</t>
  </si>
  <si>
    <t>сл. зап от 12.12.14</t>
  </si>
  <si>
    <t>март 2015</t>
  </si>
  <si>
    <t>сл. зап от 15.12.14</t>
  </si>
  <si>
    <t>Оказание услуг федеральной фельдегерской связи</t>
  </si>
  <si>
    <t>Оказание услуг почтовой связи с применением франкировальных машин</t>
  </si>
  <si>
    <t>Техническое обслуживание френкировальной машины</t>
  </si>
  <si>
    <t>сл.зап. от 17.12.14</t>
  </si>
  <si>
    <t>*Уточнение по состоянию на 30.12.2014 г.</t>
  </si>
  <si>
    <t>Совокупный годовой объем закупок путем проведения запроса котировок</t>
  </si>
  <si>
    <t>182 0106 3940019 244 221</t>
  </si>
  <si>
    <t>ед. пост.п.4 ч.1 статьи 93 Закона № 44-ФЗ</t>
  </si>
  <si>
    <t>182 0106 3940019 242 226</t>
  </si>
  <si>
    <t>182 0106 3940019 242 310</t>
  </si>
  <si>
    <t>182 0106 3940019 244 224</t>
  </si>
  <si>
    <r>
      <t xml:space="preserve">Совокупный годовой объем закупок у   </t>
    </r>
    <r>
      <rPr>
        <sz val="10"/>
        <color indexed="63"/>
        <rFont val="Times New Roman"/>
        <family val="1"/>
      </rPr>
      <t>СМП,СОНО</t>
    </r>
  </si>
  <si>
    <t>СГОЗ у  единственного поставщика (подрядчика,исполнителя) п.4 ч.1 статьи 93 Закона№ 44-ФЗ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</si>
</sst>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?_р_._-;_-@_-"/>
    <numFmt numFmtId="165" formatCode="_-* #,##0.0_р_._-;\-* #,##0.0_р_._-;_-* &quot;-&quot;?_р_._-;_-@_-"/>
    <numFmt numFmtId="166" formatCode="0.0"/>
    <numFmt numFmtId="167" formatCode="0.0000"/>
    <numFmt numFmtId="168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sz val="10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3F3F3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/>
    </xf>
    <xf numFmtId="0" fontId="1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49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50" fillId="33" borderId="2" xfId="4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42" applyFont="1" applyAlignment="1" applyProtection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fns7500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87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7.421875" style="7" bestFit="1" customWidth="1"/>
    <col min="2" max="2" width="9.00390625" style="7" customWidth="1"/>
    <col min="3" max="3" width="10.28125" style="7" customWidth="1"/>
    <col min="4" max="4" width="5.57421875" style="7" customWidth="1"/>
    <col min="5" max="5" width="18.28125" style="7" customWidth="1"/>
    <col min="6" max="6" width="16.57421875" style="7" customWidth="1"/>
    <col min="7" max="7" width="6.140625" style="7" customWidth="1"/>
    <col min="8" max="8" width="9.8515625" style="7" customWidth="1"/>
    <col min="9" max="9" width="10.28125" style="7" customWidth="1"/>
    <col min="10" max="11" width="11.00390625" style="7" customWidth="1"/>
    <col min="12" max="12" width="10.8515625" style="7" customWidth="1"/>
    <col min="13" max="13" width="11.7109375" style="7" customWidth="1"/>
    <col min="14" max="14" width="7.8515625" style="7" customWidth="1"/>
    <col min="15" max="15" width="9.140625" style="7" customWidth="1"/>
    <col min="16" max="16384" width="9.140625" style="7" customWidth="1"/>
  </cols>
  <sheetData>
    <row r="1" spans="1:14" s="5" customFormat="1" ht="16.5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5" customFormat="1" ht="16.5">
      <c r="A2" s="66" t="s">
        <v>74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5" customFormat="1" ht="16.5">
      <c r="A3" s="66" t="s">
        <v>104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5" customFormat="1" ht="16.5">
      <c r="A4" s="66" t="s">
        <v>52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s="5" customFormat="1" ht="16.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">
      <c r="A6" s="13" t="s">
        <v>245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13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62" t="s">
        <v>0</v>
      </c>
      <c r="B8" s="62"/>
      <c r="C8" s="62"/>
      <c r="D8" s="63" t="s">
        <v>18</v>
      </c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15">
      <c r="A9" s="62" t="s">
        <v>20</v>
      </c>
      <c r="B9" s="62"/>
      <c r="C9" s="62"/>
      <c r="D9" s="63" t="s">
        <v>19</v>
      </c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ht="15">
      <c r="A10" s="62" t="s">
        <v>30</v>
      </c>
      <c r="B10" s="62"/>
      <c r="C10" s="62"/>
      <c r="D10" s="63" t="s">
        <v>31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15">
      <c r="A11" s="67" t="s">
        <v>29</v>
      </c>
      <c r="B11" s="67"/>
      <c r="C11" s="67"/>
      <c r="D11" s="68" t="s">
        <v>41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5">
      <c r="A12" s="62" t="s">
        <v>1</v>
      </c>
      <c r="B12" s="62"/>
      <c r="C12" s="62"/>
      <c r="D12" s="63">
        <v>7536057354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5">
      <c r="A13" s="62" t="s">
        <v>2</v>
      </c>
      <c r="B13" s="62"/>
      <c r="C13" s="62"/>
      <c r="D13" s="63">
        <v>753601001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ht="15">
      <c r="A14" s="62" t="s">
        <v>58</v>
      </c>
      <c r="B14" s="62"/>
      <c r="C14" s="62"/>
      <c r="D14" s="63">
        <v>76701000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ht="11.25" customHeight="1"/>
    <row r="16" spans="1:14" s="1" customFormat="1" ht="12.75">
      <c r="A16" s="65" t="s">
        <v>3</v>
      </c>
      <c r="B16" s="65" t="s">
        <v>4</v>
      </c>
      <c r="C16" s="65" t="s">
        <v>59</v>
      </c>
      <c r="D16" s="65" t="s">
        <v>5</v>
      </c>
      <c r="E16" s="65"/>
      <c r="F16" s="65"/>
      <c r="G16" s="65"/>
      <c r="H16" s="65"/>
      <c r="I16" s="65"/>
      <c r="J16" s="65"/>
      <c r="K16" s="65"/>
      <c r="L16" s="65"/>
      <c r="M16" s="55" t="s">
        <v>6</v>
      </c>
      <c r="N16" s="55" t="s">
        <v>7</v>
      </c>
    </row>
    <row r="17" spans="1:14" s="1" customFormat="1" ht="29.25" customHeight="1">
      <c r="A17" s="65"/>
      <c r="B17" s="65"/>
      <c r="C17" s="65"/>
      <c r="D17" s="65" t="s">
        <v>15</v>
      </c>
      <c r="E17" s="65" t="s">
        <v>14</v>
      </c>
      <c r="F17" s="65" t="s">
        <v>16</v>
      </c>
      <c r="G17" s="55" t="s">
        <v>17</v>
      </c>
      <c r="H17" s="55" t="s">
        <v>13</v>
      </c>
      <c r="I17" s="56" t="s">
        <v>12</v>
      </c>
      <c r="J17" s="56" t="s">
        <v>9</v>
      </c>
      <c r="K17" s="65" t="s">
        <v>8</v>
      </c>
      <c r="L17" s="65"/>
      <c r="M17" s="55"/>
      <c r="N17" s="55"/>
    </row>
    <row r="18" spans="1:14" s="1" customFormat="1" ht="85.5" customHeight="1">
      <c r="A18" s="65"/>
      <c r="B18" s="65"/>
      <c r="C18" s="65"/>
      <c r="D18" s="65"/>
      <c r="E18" s="65"/>
      <c r="F18" s="65"/>
      <c r="G18" s="55"/>
      <c r="H18" s="55"/>
      <c r="I18" s="57"/>
      <c r="J18" s="57"/>
      <c r="K18" s="14" t="s">
        <v>10</v>
      </c>
      <c r="L18" s="14" t="s">
        <v>11</v>
      </c>
      <c r="M18" s="55"/>
      <c r="N18" s="55"/>
    </row>
    <row r="19" spans="1:14" s="1" customFormat="1" ht="12.75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  <c r="M19" s="14">
        <v>13</v>
      </c>
      <c r="N19" s="14">
        <v>14</v>
      </c>
    </row>
    <row r="20" spans="1:14" s="49" customFormat="1" ht="63.75">
      <c r="A20" s="15" t="s">
        <v>60</v>
      </c>
      <c r="B20" s="16" t="s">
        <v>38</v>
      </c>
      <c r="C20" s="2" t="s">
        <v>65</v>
      </c>
      <c r="D20" s="16">
        <v>1</v>
      </c>
      <c r="E20" s="3" t="s">
        <v>23</v>
      </c>
      <c r="F20" s="16" t="s">
        <v>42</v>
      </c>
      <c r="G20" s="2" t="s">
        <v>22</v>
      </c>
      <c r="H20" s="2">
        <v>112.9</v>
      </c>
      <c r="I20" s="48">
        <v>112.9</v>
      </c>
      <c r="J20" s="16" t="s">
        <v>34</v>
      </c>
      <c r="K20" s="4" t="s">
        <v>49</v>
      </c>
      <c r="L20" s="4" t="s">
        <v>168</v>
      </c>
      <c r="M20" s="16" t="s">
        <v>32</v>
      </c>
      <c r="N20" s="16"/>
    </row>
    <row r="21" spans="1:14" s="49" customFormat="1" ht="63.75">
      <c r="A21" s="15" t="s">
        <v>60</v>
      </c>
      <c r="B21" s="16" t="s">
        <v>36</v>
      </c>
      <c r="C21" s="2" t="s">
        <v>66</v>
      </c>
      <c r="D21" s="16">
        <v>2</v>
      </c>
      <c r="E21" s="3" t="s">
        <v>24</v>
      </c>
      <c r="F21" s="16" t="s">
        <v>42</v>
      </c>
      <c r="G21" s="2" t="s">
        <v>47</v>
      </c>
      <c r="H21" s="2">
        <v>405</v>
      </c>
      <c r="I21" s="50">
        <v>1783.823</v>
      </c>
      <c r="J21" s="16" t="s">
        <v>34</v>
      </c>
      <c r="K21" s="4" t="s">
        <v>49</v>
      </c>
      <c r="L21" s="4" t="s">
        <v>168</v>
      </c>
      <c r="M21" s="16" t="s">
        <v>32</v>
      </c>
      <c r="N21" s="16" t="s">
        <v>244</v>
      </c>
    </row>
    <row r="22" spans="1:14" s="49" customFormat="1" ht="63.75">
      <c r="A22" s="15" t="s">
        <v>60</v>
      </c>
      <c r="B22" s="16" t="s">
        <v>36</v>
      </c>
      <c r="C22" s="2" t="s">
        <v>66</v>
      </c>
      <c r="D22" s="16">
        <v>3</v>
      </c>
      <c r="E22" s="3" t="s">
        <v>25</v>
      </c>
      <c r="F22" s="16" t="s">
        <v>42</v>
      </c>
      <c r="G22" s="2" t="s">
        <v>47</v>
      </c>
      <c r="H22" s="4" t="s">
        <v>54</v>
      </c>
      <c r="I22" s="50">
        <v>64.2</v>
      </c>
      <c r="J22" s="16" t="s">
        <v>34</v>
      </c>
      <c r="K22" s="4" t="s">
        <v>49</v>
      </c>
      <c r="L22" s="4" t="s">
        <v>168</v>
      </c>
      <c r="M22" s="16" t="s">
        <v>32</v>
      </c>
      <c r="N22" s="16"/>
    </row>
    <row r="23" spans="1:14" s="49" customFormat="1" ht="63.75">
      <c r="A23" s="15" t="s">
        <v>60</v>
      </c>
      <c r="B23" s="16" t="s">
        <v>36</v>
      </c>
      <c r="C23" s="2" t="s">
        <v>66</v>
      </c>
      <c r="D23" s="16">
        <v>4</v>
      </c>
      <c r="E23" s="3" t="s">
        <v>26</v>
      </c>
      <c r="F23" s="16" t="s">
        <v>42</v>
      </c>
      <c r="G23" s="2" t="s">
        <v>47</v>
      </c>
      <c r="H23" s="2">
        <v>12</v>
      </c>
      <c r="I23" s="48">
        <v>53.624</v>
      </c>
      <c r="J23" s="16" t="s">
        <v>34</v>
      </c>
      <c r="K23" s="4" t="s">
        <v>49</v>
      </c>
      <c r="L23" s="4" t="s">
        <v>168</v>
      </c>
      <c r="M23" s="16" t="s">
        <v>32</v>
      </c>
      <c r="N23" s="16" t="s">
        <v>244</v>
      </c>
    </row>
    <row r="24" spans="1:14" s="49" customFormat="1" ht="63.75">
      <c r="A24" s="15" t="s">
        <v>61</v>
      </c>
      <c r="B24" s="16" t="s">
        <v>35</v>
      </c>
      <c r="C24" s="2" t="s">
        <v>67</v>
      </c>
      <c r="D24" s="16">
        <v>5</v>
      </c>
      <c r="E24" s="3" t="s">
        <v>27</v>
      </c>
      <c r="F24" s="16" t="s">
        <v>42</v>
      </c>
      <c r="G24" s="2" t="s">
        <v>28</v>
      </c>
      <c r="H24" s="2" t="s">
        <v>46</v>
      </c>
      <c r="I24" s="25">
        <v>1051.36</v>
      </c>
      <c r="J24" s="16" t="s">
        <v>34</v>
      </c>
      <c r="K24" s="4" t="s">
        <v>49</v>
      </c>
      <c r="L24" s="4" t="s">
        <v>168</v>
      </c>
      <c r="M24" s="16" t="s">
        <v>32</v>
      </c>
      <c r="N24" s="16"/>
    </row>
    <row r="25" spans="1:14" s="49" customFormat="1" ht="63.75">
      <c r="A25" s="15" t="s">
        <v>61</v>
      </c>
      <c r="B25" s="16" t="s">
        <v>35</v>
      </c>
      <c r="C25" s="2" t="s">
        <v>67</v>
      </c>
      <c r="D25" s="16">
        <v>6</v>
      </c>
      <c r="E25" s="3" t="s">
        <v>55</v>
      </c>
      <c r="F25" s="16" t="s">
        <v>42</v>
      </c>
      <c r="G25" s="2" t="s">
        <v>28</v>
      </c>
      <c r="H25" s="2">
        <v>1027.65</v>
      </c>
      <c r="I25" s="25">
        <v>1898.72</v>
      </c>
      <c r="J25" s="16" t="s">
        <v>34</v>
      </c>
      <c r="K25" s="4" t="s">
        <v>49</v>
      </c>
      <c r="L25" s="4" t="s">
        <v>168</v>
      </c>
      <c r="M25" s="16" t="s">
        <v>32</v>
      </c>
      <c r="N25" s="16"/>
    </row>
    <row r="26" spans="1:14" s="17" customFormat="1" ht="63.75">
      <c r="A26" s="15" t="s">
        <v>62</v>
      </c>
      <c r="B26" s="15" t="s">
        <v>37</v>
      </c>
      <c r="C26" s="2" t="s">
        <v>68</v>
      </c>
      <c r="D26" s="16">
        <v>7</v>
      </c>
      <c r="E26" s="3" t="s">
        <v>234</v>
      </c>
      <c r="F26" s="16" t="s">
        <v>43</v>
      </c>
      <c r="G26" s="2" t="s">
        <v>69</v>
      </c>
      <c r="H26" s="25" t="s">
        <v>233</v>
      </c>
      <c r="I26" s="25">
        <v>658.7</v>
      </c>
      <c r="J26" s="16" t="s">
        <v>34</v>
      </c>
      <c r="K26" s="4" t="s">
        <v>49</v>
      </c>
      <c r="L26" s="4" t="s">
        <v>168</v>
      </c>
      <c r="M26" s="16" t="s">
        <v>33</v>
      </c>
      <c r="N26" s="16"/>
    </row>
    <row r="27" spans="1:14" s="17" customFormat="1" ht="109.5" customHeight="1">
      <c r="A27" s="15" t="s">
        <v>63</v>
      </c>
      <c r="B27" s="16" t="s">
        <v>45</v>
      </c>
      <c r="C27" s="18" t="s">
        <v>70</v>
      </c>
      <c r="D27" s="16">
        <v>8</v>
      </c>
      <c r="E27" s="19" t="s">
        <v>232</v>
      </c>
      <c r="F27" s="16" t="s">
        <v>42</v>
      </c>
      <c r="G27" s="16" t="s">
        <v>22</v>
      </c>
      <c r="H27" s="18">
        <v>416.51</v>
      </c>
      <c r="I27" s="42">
        <v>416.51</v>
      </c>
      <c r="J27" s="2" t="s">
        <v>34</v>
      </c>
      <c r="K27" s="4" t="s">
        <v>49</v>
      </c>
      <c r="L27" s="4" t="s">
        <v>168</v>
      </c>
      <c r="M27" s="16" t="s">
        <v>33</v>
      </c>
      <c r="N27" s="16"/>
    </row>
    <row r="28" spans="1:14" s="17" customFormat="1" ht="105" customHeight="1">
      <c r="A28" s="15" t="s">
        <v>64</v>
      </c>
      <c r="B28" s="16" t="s">
        <v>44</v>
      </c>
      <c r="C28" s="18" t="s">
        <v>71</v>
      </c>
      <c r="D28" s="16">
        <v>9</v>
      </c>
      <c r="E28" s="19" t="s">
        <v>53</v>
      </c>
      <c r="F28" s="16" t="s">
        <v>42</v>
      </c>
      <c r="G28" s="16" t="s">
        <v>22</v>
      </c>
      <c r="H28" s="18" t="s">
        <v>230</v>
      </c>
      <c r="I28" s="18" t="s">
        <v>230</v>
      </c>
      <c r="J28" s="2" t="s">
        <v>50</v>
      </c>
      <c r="K28" s="4" t="s">
        <v>169</v>
      </c>
      <c r="L28" s="4" t="s">
        <v>168</v>
      </c>
      <c r="M28" s="16" t="s">
        <v>33</v>
      </c>
      <c r="N28" s="16"/>
    </row>
    <row r="29" spans="1:14" s="8" customFormat="1" ht="114.75">
      <c r="A29" s="21" t="s">
        <v>63</v>
      </c>
      <c r="B29" s="14" t="s">
        <v>51</v>
      </c>
      <c r="C29" s="2" t="s">
        <v>72</v>
      </c>
      <c r="D29" s="16">
        <v>10</v>
      </c>
      <c r="E29" s="19" t="s">
        <v>48</v>
      </c>
      <c r="F29" s="16" t="s">
        <v>42</v>
      </c>
      <c r="G29" s="16" t="s">
        <v>22</v>
      </c>
      <c r="H29" s="18">
        <v>576.45</v>
      </c>
      <c r="I29" s="18">
        <v>576.45</v>
      </c>
      <c r="J29" s="2" t="s">
        <v>34</v>
      </c>
      <c r="K29" s="4" t="s">
        <v>56</v>
      </c>
      <c r="L29" s="4" t="s">
        <v>57</v>
      </c>
      <c r="M29" s="16" t="s">
        <v>32</v>
      </c>
      <c r="N29" s="16"/>
    </row>
    <row r="30" spans="1:14" s="8" customFormat="1" ht="45.75" customHeight="1">
      <c r="A30" s="21" t="s">
        <v>63</v>
      </c>
      <c r="B30" s="14" t="s">
        <v>76</v>
      </c>
      <c r="C30" s="2" t="s">
        <v>75</v>
      </c>
      <c r="D30" s="16">
        <v>11</v>
      </c>
      <c r="E30" s="19" t="s">
        <v>82</v>
      </c>
      <c r="F30" s="16" t="s">
        <v>42</v>
      </c>
      <c r="G30" s="16" t="s">
        <v>22</v>
      </c>
      <c r="H30" s="18">
        <v>374.052</v>
      </c>
      <c r="I30" s="18">
        <v>374.052</v>
      </c>
      <c r="J30" s="2" t="s">
        <v>34</v>
      </c>
      <c r="K30" s="4" t="s">
        <v>56</v>
      </c>
      <c r="L30" s="4" t="s">
        <v>49</v>
      </c>
      <c r="M30" s="16" t="s">
        <v>32</v>
      </c>
      <c r="N30" s="16"/>
    </row>
    <row r="31" spans="1:14" s="17" customFormat="1" ht="63.75">
      <c r="A31" s="15" t="s">
        <v>236</v>
      </c>
      <c r="B31" s="16" t="s">
        <v>86</v>
      </c>
      <c r="C31" s="2" t="s">
        <v>87</v>
      </c>
      <c r="D31" s="16">
        <v>12</v>
      </c>
      <c r="E31" s="19" t="s">
        <v>85</v>
      </c>
      <c r="F31" s="16" t="s">
        <v>42</v>
      </c>
      <c r="G31" s="16" t="s">
        <v>22</v>
      </c>
      <c r="H31" s="27">
        <v>580</v>
      </c>
      <c r="I31" s="27">
        <v>580</v>
      </c>
      <c r="J31" s="2" t="s">
        <v>34</v>
      </c>
      <c r="K31" s="4" t="s">
        <v>56</v>
      </c>
      <c r="L31" s="4" t="s">
        <v>49</v>
      </c>
      <c r="M31" s="16" t="s">
        <v>32</v>
      </c>
      <c r="N31" s="16"/>
    </row>
    <row r="32" spans="1:14" s="8" customFormat="1" ht="114.75">
      <c r="A32" s="21" t="s">
        <v>63</v>
      </c>
      <c r="B32" s="26" t="s">
        <v>83</v>
      </c>
      <c r="C32" s="14" t="s">
        <v>77</v>
      </c>
      <c r="D32" s="16">
        <v>13</v>
      </c>
      <c r="E32" s="19" t="s">
        <v>78</v>
      </c>
      <c r="F32" s="16" t="s">
        <v>42</v>
      </c>
      <c r="G32" s="16" t="s">
        <v>79</v>
      </c>
      <c r="H32" s="18">
        <v>7</v>
      </c>
      <c r="I32" s="18">
        <v>94.795</v>
      </c>
      <c r="J32" s="2" t="s">
        <v>84</v>
      </c>
      <c r="K32" s="4" t="s">
        <v>80</v>
      </c>
      <c r="L32" s="4" t="s">
        <v>49</v>
      </c>
      <c r="M32" s="16" t="s">
        <v>118</v>
      </c>
      <c r="N32" s="16" t="s">
        <v>188</v>
      </c>
    </row>
    <row r="33" spans="1:14" s="8" customFormat="1" ht="63.75">
      <c r="A33" s="21" t="s">
        <v>63</v>
      </c>
      <c r="B33" s="26" t="s">
        <v>93</v>
      </c>
      <c r="C33" s="14" t="s">
        <v>94</v>
      </c>
      <c r="D33" s="16">
        <v>14</v>
      </c>
      <c r="E33" s="19" t="s">
        <v>89</v>
      </c>
      <c r="F33" s="16" t="s">
        <v>42</v>
      </c>
      <c r="G33" s="16" t="s">
        <v>22</v>
      </c>
      <c r="H33" s="18">
        <v>35.948</v>
      </c>
      <c r="I33" s="18">
        <v>35.948</v>
      </c>
      <c r="J33" s="2" t="s">
        <v>88</v>
      </c>
      <c r="K33" s="4" t="s">
        <v>80</v>
      </c>
      <c r="L33" s="4" t="s">
        <v>49</v>
      </c>
      <c r="M33" s="16" t="s">
        <v>32</v>
      </c>
      <c r="N33" s="16" t="s">
        <v>189</v>
      </c>
    </row>
    <row r="34" spans="1:14" s="8" customFormat="1" ht="86.25" customHeight="1">
      <c r="A34" s="21" t="s">
        <v>63</v>
      </c>
      <c r="B34" s="26" t="s">
        <v>92</v>
      </c>
      <c r="C34" s="14" t="s">
        <v>91</v>
      </c>
      <c r="D34" s="16">
        <v>15</v>
      </c>
      <c r="E34" s="19" t="s">
        <v>90</v>
      </c>
      <c r="F34" s="16" t="s">
        <v>42</v>
      </c>
      <c r="G34" s="16" t="s">
        <v>22</v>
      </c>
      <c r="H34" s="18">
        <v>80.64</v>
      </c>
      <c r="I34" s="18">
        <v>80.64</v>
      </c>
      <c r="J34" s="2" t="s">
        <v>84</v>
      </c>
      <c r="K34" s="4" t="s">
        <v>80</v>
      </c>
      <c r="L34" s="4" t="s">
        <v>57</v>
      </c>
      <c r="M34" s="16" t="s">
        <v>81</v>
      </c>
      <c r="N34" s="16" t="s">
        <v>203</v>
      </c>
    </row>
    <row r="35" spans="1:14" s="8" customFormat="1" ht="132.75" customHeight="1">
      <c r="A35" s="21" t="s">
        <v>95</v>
      </c>
      <c r="B35" s="26" t="s">
        <v>96</v>
      </c>
      <c r="C35" s="14" t="s">
        <v>97</v>
      </c>
      <c r="D35" s="16">
        <v>16</v>
      </c>
      <c r="E35" s="19" t="s">
        <v>170</v>
      </c>
      <c r="F35" s="16" t="s">
        <v>42</v>
      </c>
      <c r="G35" s="16" t="s">
        <v>22</v>
      </c>
      <c r="H35" s="28">
        <v>30</v>
      </c>
      <c r="I35" s="28">
        <v>30</v>
      </c>
      <c r="J35" s="2" t="s">
        <v>129</v>
      </c>
      <c r="K35" s="4" t="s">
        <v>57</v>
      </c>
      <c r="L35" s="4" t="s">
        <v>49</v>
      </c>
      <c r="M35" s="16" t="s">
        <v>81</v>
      </c>
      <c r="N35" s="16" t="s">
        <v>190</v>
      </c>
    </row>
    <row r="36" spans="1:14" s="8" customFormat="1" ht="123" customHeight="1">
      <c r="A36" s="21" t="s">
        <v>99</v>
      </c>
      <c r="B36" s="8" t="s">
        <v>96</v>
      </c>
      <c r="C36" s="26" t="s">
        <v>105</v>
      </c>
      <c r="D36" s="16">
        <v>17</v>
      </c>
      <c r="E36" s="19" t="s">
        <v>138</v>
      </c>
      <c r="F36" s="16" t="s">
        <v>42</v>
      </c>
      <c r="G36" s="16" t="s">
        <v>22</v>
      </c>
      <c r="H36" s="28">
        <v>370</v>
      </c>
      <c r="I36" s="28">
        <v>370</v>
      </c>
      <c r="J36" s="2" t="s">
        <v>129</v>
      </c>
      <c r="K36" s="4" t="s">
        <v>57</v>
      </c>
      <c r="L36" s="4" t="s">
        <v>98</v>
      </c>
      <c r="M36" s="16" t="s">
        <v>81</v>
      </c>
      <c r="N36" s="16" t="s">
        <v>190</v>
      </c>
    </row>
    <row r="37" spans="1:14" s="8" customFormat="1" ht="119.25" customHeight="1">
      <c r="A37" s="21" t="s">
        <v>100</v>
      </c>
      <c r="B37" s="26" t="s">
        <v>102</v>
      </c>
      <c r="C37" s="14" t="s">
        <v>101</v>
      </c>
      <c r="D37" s="16">
        <v>18</v>
      </c>
      <c r="E37" s="19" t="s">
        <v>103</v>
      </c>
      <c r="F37" s="16" t="s">
        <v>159</v>
      </c>
      <c r="G37" s="16" t="s">
        <v>22</v>
      </c>
      <c r="H37" s="28">
        <v>338.04</v>
      </c>
      <c r="I37" s="28">
        <v>338.04</v>
      </c>
      <c r="J37" s="2" t="s">
        <v>119</v>
      </c>
      <c r="K37" s="4" t="s">
        <v>57</v>
      </c>
      <c r="L37" s="4" t="s">
        <v>140</v>
      </c>
      <c r="M37" s="16" t="s">
        <v>81</v>
      </c>
      <c r="N37" s="16" t="s">
        <v>191</v>
      </c>
    </row>
    <row r="38" spans="1:14" s="8" customFormat="1" ht="75.75" customHeight="1">
      <c r="A38" s="21" t="s">
        <v>106</v>
      </c>
      <c r="B38" s="29" t="s">
        <v>110</v>
      </c>
      <c r="C38" s="14" t="s">
        <v>107</v>
      </c>
      <c r="D38" s="16">
        <v>19</v>
      </c>
      <c r="E38" s="19" t="s">
        <v>108</v>
      </c>
      <c r="F38" s="16" t="s">
        <v>171</v>
      </c>
      <c r="G38" s="16" t="s">
        <v>22</v>
      </c>
      <c r="H38" s="28">
        <v>202.1</v>
      </c>
      <c r="I38" s="28">
        <v>202.1</v>
      </c>
      <c r="J38" s="2" t="s">
        <v>109</v>
      </c>
      <c r="K38" s="4" t="s">
        <v>80</v>
      </c>
      <c r="L38" s="4" t="s">
        <v>98</v>
      </c>
      <c r="M38" s="16" t="s">
        <v>81</v>
      </c>
      <c r="N38" s="16" t="s">
        <v>192</v>
      </c>
    </row>
    <row r="39" spans="1:14" s="8" customFormat="1" ht="76.5">
      <c r="A39" s="21" t="s">
        <v>111</v>
      </c>
      <c r="B39" s="29" t="s">
        <v>51</v>
      </c>
      <c r="C39" s="14" t="s">
        <v>113</v>
      </c>
      <c r="D39" s="16">
        <v>20</v>
      </c>
      <c r="E39" s="19" t="s">
        <v>112</v>
      </c>
      <c r="F39" s="16" t="s">
        <v>42</v>
      </c>
      <c r="G39" s="16" t="s">
        <v>22</v>
      </c>
      <c r="H39" s="28">
        <v>956.785</v>
      </c>
      <c r="I39" s="28">
        <v>926.785</v>
      </c>
      <c r="J39" s="2" t="s">
        <v>88</v>
      </c>
      <c r="K39" s="4" t="s">
        <v>57</v>
      </c>
      <c r="L39" s="4" t="s">
        <v>139</v>
      </c>
      <c r="M39" s="16" t="s">
        <v>32</v>
      </c>
      <c r="N39" s="16" t="s">
        <v>204</v>
      </c>
    </row>
    <row r="40" spans="1:14" s="8" customFormat="1" ht="121.5" customHeight="1">
      <c r="A40" s="21" t="s">
        <v>114</v>
      </c>
      <c r="B40" s="29" t="s">
        <v>115</v>
      </c>
      <c r="C40" s="14" t="s">
        <v>116</v>
      </c>
      <c r="D40" s="16">
        <v>21</v>
      </c>
      <c r="E40" s="19" t="s">
        <v>117</v>
      </c>
      <c r="F40" s="19" t="s">
        <v>160</v>
      </c>
      <c r="G40" s="16" t="s">
        <v>22</v>
      </c>
      <c r="H40" s="28">
        <v>296.455</v>
      </c>
      <c r="I40" s="28">
        <v>296.5</v>
      </c>
      <c r="J40" s="2" t="s">
        <v>84</v>
      </c>
      <c r="K40" s="4" t="s">
        <v>57</v>
      </c>
      <c r="L40" s="4" t="s">
        <v>49</v>
      </c>
      <c r="M40" s="16" t="s">
        <v>81</v>
      </c>
      <c r="N40" s="16" t="s">
        <v>205</v>
      </c>
    </row>
    <row r="41" spans="1:14" s="8" customFormat="1" ht="63.75">
      <c r="A41" s="21" t="s">
        <v>111</v>
      </c>
      <c r="B41" s="31" t="s">
        <v>123</v>
      </c>
      <c r="C41" s="30" t="s">
        <v>122</v>
      </c>
      <c r="D41" s="16">
        <v>22</v>
      </c>
      <c r="E41" s="19" t="s">
        <v>120</v>
      </c>
      <c r="F41" s="16" t="s">
        <v>42</v>
      </c>
      <c r="G41" s="16" t="s">
        <v>22</v>
      </c>
      <c r="H41" s="28">
        <v>90.5</v>
      </c>
      <c r="I41" s="28">
        <v>90.5</v>
      </c>
      <c r="J41" s="2" t="s">
        <v>84</v>
      </c>
      <c r="K41" s="4" t="s">
        <v>57</v>
      </c>
      <c r="L41" s="4" t="s">
        <v>49</v>
      </c>
      <c r="M41" s="16" t="s">
        <v>81</v>
      </c>
      <c r="N41" s="16" t="s">
        <v>195</v>
      </c>
    </row>
    <row r="42" spans="1:14" s="8" customFormat="1" ht="63.75">
      <c r="A42" s="21" t="s">
        <v>111</v>
      </c>
      <c r="B42" s="31" t="s">
        <v>124</v>
      </c>
      <c r="C42" s="30" t="s">
        <v>125</v>
      </c>
      <c r="D42" s="16">
        <v>23</v>
      </c>
      <c r="E42" s="19" t="s">
        <v>121</v>
      </c>
      <c r="F42" s="16" t="s">
        <v>42</v>
      </c>
      <c r="G42" s="16" t="s">
        <v>22</v>
      </c>
      <c r="H42" s="28">
        <v>350</v>
      </c>
      <c r="I42" s="28">
        <v>350</v>
      </c>
      <c r="J42" s="2" t="s">
        <v>84</v>
      </c>
      <c r="K42" s="4" t="s">
        <v>57</v>
      </c>
      <c r="L42" s="4" t="s">
        <v>49</v>
      </c>
      <c r="M42" s="16" t="s">
        <v>81</v>
      </c>
      <c r="N42" s="16" t="s">
        <v>195</v>
      </c>
    </row>
    <row r="43" spans="1:14" s="8" customFormat="1" ht="128.25" customHeight="1">
      <c r="A43" s="21" t="s">
        <v>126</v>
      </c>
      <c r="B43" s="14" t="s">
        <v>127</v>
      </c>
      <c r="C43" s="26" t="s">
        <v>128</v>
      </c>
      <c r="D43" s="16">
        <v>24</v>
      </c>
      <c r="E43" s="19" t="s">
        <v>137</v>
      </c>
      <c r="F43" s="16" t="s">
        <v>42</v>
      </c>
      <c r="G43" s="16" t="s">
        <v>22</v>
      </c>
      <c r="H43" s="27">
        <v>722</v>
      </c>
      <c r="I43" s="27">
        <v>722</v>
      </c>
      <c r="J43" s="2" t="s">
        <v>129</v>
      </c>
      <c r="K43" s="4" t="s">
        <v>57</v>
      </c>
      <c r="L43" s="4" t="s">
        <v>49</v>
      </c>
      <c r="M43" s="16" t="s">
        <v>81</v>
      </c>
      <c r="N43" s="16" t="s">
        <v>193</v>
      </c>
    </row>
    <row r="44" spans="1:14" s="8" customFormat="1" ht="82.5" customHeight="1">
      <c r="A44" s="21" t="s">
        <v>145</v>
      </c>
      <c r="B44" s="14" t="s">
        <v>132</v>
      </c>
      <c r="C44" s="14" t="s">
        <v>131</v>
      </c>
      <c r="D44" s="16">
        <v>25</v>
      </c>
      <c r="E44" s="19" t="s">
        <v>130</v>
      </c>
      <c r="F44" s="16" t="s">
        <v>158</v>
      </c>
      <c r="G44" s="16" t="s">
        <v>22</v>
      </c>
      <c r="H44" s="27">
        <v>168.3</v>
      </c>
      <c r="I44" s="27">
        <v>168.3</v>
      </c>
      <c r="J44" s="2" t="s">
        <v>84</v>
      </c>
      <c r="K44" s="4" t="s">
        <v>57</v>
      </c>
      <c r="L44" s="4" t="s">
        <v>49</v>
      </c>
      <c r="M44" s="16" t="s">
        <v>81</v>
      </c>
      <c r="N44" s="16" t="s">
        <v>194</v>
      </c>
    </row>
    <row r="45" spans="1:14" s="8" customFormat="1" ht="306">
      <c r="A45" s="21" t="s">
        <v>146</v>
      </c>
      <c r="B45" s="14" t="s">
        <v>141</v>
      </c>
      <c r="C45" s="14" t="s">
        <v>142</v>
      </c>
      <c r="D45" s="16">
        <v>26</v>
      </c>
      <c r="E45" s="19" t="s">
        <v>135</v>
      </c>
      <c r="F45" s="19" t="s">
        <v>154</v>
      </c>
      <c r="G45" s="16" t="s">
        <v>133</v>
      </c>
      <c r="H45" s="27">
        <v>100</v>
      </c>
      <c r="I45" s="27">
        <v>101</v>
      </c>
      <c r="J45" s="2" t="s">
        <v>88</v>
      </c>
      <c r="K45" s="4" t="s">
        <v>57</v>
      </c>
      <c r="L45" s="4" t="s">
        <v>49</v>
      </c>
      <c r="M45" s="16" t="s">
        <v>134</v>
      </c>
      <c r="N45" s="16" t="s">
        <v>196</v>
      </c>
    </row>
    <row r="46" spans="1:14" s="8" customFormat="1" ht="350.25" customHeight="1">
      <c r="A46" s="21" t="s">
        <v>147</v>
      </c>
      <c r="B46" s="14" t="s">
        <v>143</v>
      </c>
      <c r="C46" s="14" t="s">
        <v>144</v>
      </c>
      <c r="D46" s="16">
        <v>27</v>
      </c>
      <c r="E46" s="19" t="s">
        <v>136</v>
      </c>
      <c r="F46" s="19" t="s">
        <v>157</v>
      </c>
      <c r="G46" s="16" t="s">
        <v>22</v>
      </c>
      <c r="H46" s="32">
        <v>350</v>
      </c>
      <c r="I46" s="27">
        <v>350</v>
      </c>
      <c r="J46" s="2" t="s">
        <v>88</v>
      </c>
      <c r="K46" s="4" t="s">
        <v>57</v>
      </c>
      <c r="L46" s="4" t="s">
        <v>140</v>
      </c>
      <c r="M46" s="16" t="s">
        <v>134</v>
      </c>
      <c r="N46" s="16" t="s">
        <v>152</v>
      </c>
    </row>
    <row r="47" spans="1:14" s="8" customFormat="1" ht="114.75">
      <c r="A47" s="21" t="s">
        <v>148</v>
      </c>
      <c r="B47" s="14" t="s">
        <v>149</v>
      </c>
      <c r="C47" s="14" t="s">
        <v>150</v>
      </c>
      <c r="D47" s="16">
        <v>28</v>
      </c>
      <c r="E47" s="19" t="s">
        <v>151</v>
      </c>
      <c r="F47" s="19" t="s">
        <v>156</v>
      </c>
      <c r="G47" s="16" t="s">
        <v>155</v>
      </c>
      <c r="H47" s="33">
        <v>3.7624</v>
      </c>
      <c r="I47" s="27">
        <v>30.1</v>
      </c>
      <c r="J47" s="2" t="s">
        <v>109</v>
      </c>
      <c r="K47" s="4" t="s">
        <v>98</v>
      </c>
      <c r="L47" s="4" t="s">
        <v>153</v>
      </c>
      <c r="M47" s="16" t="s">
        <v>81</v>
      </c>
      <c r="N47" s="16" t="s">
        <v>197</v>
      </c>
    </row>
    <row r="48" spans="1:14" s="8" customFormat="1" ht="51">
      <c r="A48" s="21" t="s">
        <v>147</v>
      </c>
      <c r="B48" s="14" t="s">
        <v>143</v>
      </c>
      <c r="C48" s="14" t="s">
        <v>161</v>
      </c>
      <c r="D48" s="16">
        <v>29</v>
      </c>
      <c r="E48" s="19" t="s">
        <v>165</v>
      </c>
      <c r="F48" s="19" t="s">
        <v>162</v>
      </c>
      <c r="G48" s="16" t="s">
        <v>22</v>
      </c>
      <c r="H48" s="33">
        <v>94.156</v>
      </c>
      <c r="I48" s="27">
        <v>94.156</v>
      </c>
      <c r="J48" s="2" t="s">
        <v>88</v>
      </c>
      <c r="K48" s="4" t="s">
        <v>140</v>
      </c>
      <c r="L48" s="4" t="s">
        <v>153</v>
      </c>
      <c r="M48" s="16" t="s">
        <v>134</v>
      </c>
      <c r="N48" s="16" t="s">
        <v>198</v>
      </c>
    </row>
    <row r="49" spans="1:14" s="8" customFormat="1" ht="71.25" customHeight="1">
      <c r="A49" s="21" t="s">
        <v>148</v>
      </c>
      <c r="B49" s="17" t="s">
        <v>167</v>
      </c>
      <c r="C49" s="34" t="s">
        <v>166</v>
      </c>
      <c r="D49" s="16">
        <v>30</v>
      </c>
      <c r="E49" s="19" t="s">
        <v>174</v>
      </c>
      <c r="F49" s="19" t="s">
        <v>163</v>
      </c>
      <c r="G49" s="16" t="s">
        <v>22</v>
      </c>
      <c r="H49" s="32">
        <v>2277.5</v>
      </c>
      <c r="I49" s="27">
        <v>2277.5</v>
      </c>
      <c r="J49" s="2" t="s">
        <v>129</v>
      </c>
      <c r="K49" s="4" t="s">
        <v>139</v>
      </c>
      <c r="L49" s="4" t="s">
        <v>175</v>
      </c>
      <c r="M49" s="16" t="s">
        <v>81</v>
      </c>
      <c r="N49" s="16" t="s">
        <v>199</v>
      </c>
    </row>
    <row r="50" spans="1:14" s="8" customFormat="1" ht="76.5">
      <c r="A50" s="21" t="s">
        <v>148</v>
      </c>
      <c r="B50" s="34" t="s">
        <v>177</v>
      </c>
      <c r="C50" s="35" t="s">
        <v>176</v>
      </c>
      <c r="D50" s="16">
        <v>31</v>
      </c>
      <c r="E50" s="19" t="s">
        <v>178</v>
      </c>
      <c r="F50" s="19" t="s">
        <v>179</v>
      </c>
      <c r="G50" s="16" t="s">
        <v>22</v>
      </c>
      <c r="H50" s="32">
        <v>176.3</v>
      </c>
      <c r="I50" s="27">
        <v>176.3</v>
      </c>
      <c r="J50" s="2" t="s">
        <v>129</v>
      </c>
      <c r="K50" s="4" t="s">
        <v>139</v>
      </c>
      <c r="L50" s="4" t="s">
        <v>164</v>
      </c>
      <c r="M50" s="16" t="s">
        <v>81</v>
      </c>
      <c r="N50" s="16" t="s">
        <v>200</v>
      </c>
    </row>
    <row r="51" spans="1:14" s="8" customFormat="1" ht="76.5">
      <c r="A51" s="21" t="s">
        <v>111</v>
      </c>
      <c r="B51" s="29" t="s">
        <v>51</v>
      </c>
      <c r="C51" s="36" t="s">
        <v>113</v>
      </c>
      <c r="D51" s="16">
        <v>32</v>
      </c>
      <c r="E51" s="19" t="s">
        <v>112</v>
      </c>
      <c r="F51" s="37" t="s">
        <v>180</v>
      </c>
      <c r="G51" s="16" t="s">
        <v>22</v>
      </c>
      <c r="H51" s="28">
        <v>926.785</v>
      </c>
      <c r="I51" s="28">
        <v>926.785</v>
      </c>
      <c r="J51" s="2" t="s">
        <v>88</v>
      </c>
      <c r="K51" s="4" t="s">
        <v>164</v>
      </c>
      <c r="L51" s="4" t="s">
        <v>175</v>
      </c>
      <c r="M51" s="16" t="s">
        <v>32</v>
      </c>
      <c r="N51" s="16" t="s">
        <v>201</v>
      </c>
    </row>
    <row r="52" spans="1:14" s="8" customFormat="1" ht="178.5">
      <c r="A52" s="21" t="s">
        <v>181</v>
      </c>
      <c r="B52" s="34" t="s">
        <v>185</v>
      </c>
      <c r="C52" s="34" t="s">
        <v>186</v>
      </c>
      <c r="D52" s="16">
        <v>33</v>
      </c>
      <c r="E52" s="19" t="s">
        <v>183</v>
      </c>
      <c r="F52" s="19" t="s">
        <v>184</v>
      </c>
      <c r="G52" s="16" t="s">
        <v>22</v>
      </c>
      <c r="H52" s="32">
        <v>95</v>
      </c>
      <c r="I52" s="27">
        <v>95</v>
      </c>
      <c r="J52" s="2" t="s">
        <v>182</v>
      </c>
      <c r="K52" s="4" t="s">
        <v>164</v>
      </c>
      <c r="L52" s="4" t="s">
        <v>49</v>
      </c>
      <c r="M52" s="16" t="s">
        <v>32</v>
      </c>
      <c r="N52" s="16" t="s">
        <v>201</v>
      </c>
    </row>
    <row r="53" spans="1:14" s="8" customFormat="1" ht="76.5">
      <c r="A53" s="21" t="s">
        <v>111</v>
      </c>
      <c r="B53" s="29" t="s">
        <v>51</v>
      </c>
      <c r="C53" s="38" t="s">
        <v>113</v>
      </c>
      <c r="D53" s="16">
        <v>34</v>
      </c>
      <c r="E53" s="19" t="s">
        <v>112</v>
      </c>
      <c r="F53" s="16" t="s">
        <v>180</v>
      </c>
      <c r="G53" s="16" t="s">
        <v>22</v>
      </c>
      <c r="H53" s="28">
        <v>926.785</v>
      </c>
      <c r="I53" s="28">
        <v>926.785</v>
      </c>
      <c r="J53" s="2" t="s">
        <v>88</v>
      </c>
      <c r="K53" s="4" t="s">
        <v>169</v>
      </c>
      <c r="L53" s="4" t="s">
        <v>49</v>
      </c>
      <c r="M53" s="16" t="s">
        <v>32</v>
      </c>
      <c r="N53" s="16" t="s">
        <v>202</v>
      </c>
    </row>
    <row r="54" spans="1:14" s="8" customFormat="1" ht="76.5">
      <c r="A54" s="21" t="s">
        <v>64</v>
      </c>
      <c r="B54" s="18" t="s">
        <v>167</v>
      </c>
      <c r="C54" s="34" t="s">
        <v>166</v>
      </c>
      <c r="D54" s="16">
        <v>35</v>
      </c>
      <c r="E54" s="19" t="s">
        <v>187</v>
      </c>
      <c r="F54" s="19" t="s">
        <v>207</v>
      </c>
      <c r="G54" s="16" t="s">
        <v>22</v>
      </c>
      <c r="H54" s="28" t="s">
        <v>208</v>
      </c>
      <c r="I54" s="28" t="s">
        <v>208</v>
      </c>
      <c r="J54" s="2" t="s">
        <v>109</v>
      </c>
      <c r="K54" s="4" t="s">
        <v>169</v>
      </c>
      <c r="L54" s="4" t="s">
        <v>49</v>
      </c>
      <c r="M54" s="16" t="s">
        <v>81</v>
      </c>
      <c r="N54" s="16" t="s">
        <v>206</v>
      </c>
    </row>
    <row r="55" spans="1:14" s="8" customFormat="1" ht="89.25">
      <c r="A55" s="21" t="s">
        <v>99</v>
      </c>
      <c r="B55" s="41" t="s">
        <v>223</v>
      </c>
      <c r="C55" s="40" t="s">
        <v>224</v>
      </c>
      <c r="D55" s="16">
        <v>36</v>
      </c>
      <c r="E55" s="39" t="s">
        <v>209</v>
      </c>
      <c r="F55" s="16" t="s">
        <v>42</v>
      </c>
      <c r="G55" s="16" t="s">
        <v>22</v>
      </c>
      <c r="H55" s="40">
        <v>27</v>
      </c>
      <c r="I55" s="28" t="s">
        <v>210</v>
      </c>
      <c r="J55" s="4" t="s">
        <v>231</v>
      </c>
      <c r="K55" s="4" t="s">
        <v>228</v>
      </c>
      <c r="L55" s="4" t="s">
        <v>49</v>
      </c>
      <c r="M55" s="16" t="s">
        <v>81</v>
      </c>
      <c r="N55" s="16" t="s">
        <v>229</v>
      </c>
    </row>
    <row r="56" spans="1:14" s="8" customFormat="1" ht="63.75">
      <c r="A56" s="21" t="s">
        <v>99</v>
      </c>
      <c r="B56" s="40" t="s">
        <v>220</v>
      </c>
      <c r="C56" s="40" t="s">
        <v>225</v>
      </c>
      <c r="D56" s="16">
        <v>37</v>
      </c>
      <c r="E56" s="19" t="s">
        <v>214</v>
      </c>
      <c r="F56" s="16" t="s">
        <v>42</v>
      </c>
      <c r="G56" s="16" t="s">
        <v>22</v>
      </c>
      <c r="H56" s="40">
        <v>370</v>
      </c>
      <c r="I56" s="28" t="s">
        <v>215</v>
      </c>
      <c r="J56" s="4" t="s">
        <v>231</v>
      </c>
      <c r="K56" s="4" t="s">
        <v>228</v>
      </c>
      <c r="L56" s="4" t="s">
        <v>49</v>
      </c>
      <c r="M56" s="16" t="s">
        <v>81</v>
      </c>
      <c r="N56" s="16" t="s">
        <v>229</v>
      </c>
    </row>
    <row r="57" spans="1:14" s="8" customFormat="1" ht="63.75">
      <c r="A57" s="39" t="s">
        <v>211</v>
      </c>
      <c r="B57" s="40" t="s">
        <v>221</v>
      </c>
      <c r="C57" s="40" t="s">
        <v>226</v>
      </c>
      <c r="D57" s="16">
        <v>38</v>
      </c>
      <c r="E57" s="39" t="s">
        <v>212</v>
      </c>
      <c r="F57" s="16" t="s">
        <v>42</v>
      </c>
      <c r="G57" s="16" t="s">
        <v>22</v>
      </c>
      <c r="H57" s="40">
        <v>4</v>
      </c>
      <c r="I57" s="28" t="s">
        <v>213</v>
      </c>
      <c r="J57" s="4" t="s">
        <v>231</v>
      </c>
      <c r="K57" s="4" t="s">
        <v>228</v>
      </c>
      <c r="L57" s="4" t="s">
        <v>49</v>
      </c>
      <c r="M57" s="16" t="s">
        <v>81</v>
      </c>
      <c r="N57" s="16" t="s">
        <v>229</v>
      </c>
    </row>
    <row r="58" spans="1:14" s="8" customFormat="1" ht="63.75">
      <c r="A58" s="21" t="s">
        <v>99</v>
      </c>
      <c r="B58" s="40" t="s">
        <v>221</v>
      </c>
      <c r="C58" s="40" t="s">
        <v>226</v>
      </c>
      <c r="D58" s="16">
        <v>39</v>
      </c>
      <c r="E58" s="19" t="s">
        <v>218</v>
      </c>
      <c r="F58" s="16" t="s">
        <v>42</v>
      </c>
      <c r="G58" s="16" t="s">
        <v>22</v>
      </c>
      <c r="H58" s="40">
        <v>30</v>
      </c>
      <c r="I58" s="28" t="s">
        <v>219</v>
      </c>
      <c r="J58" s="4" t="s">
        <v>231</v>
      </c>
      <c r="K58" s="4" t="s">
        <v>228</v>
      </c>
      <c r="L58" s="4" t="s">
        <v>49</v>
      </c>
      <c r="M58" s="16" t="s">
        <v>81</v>
      </c>
      <c r="N58" s="16" t="s">
        <v>229</v>
      </c>
    </row>
    <row r="59" spans="1:14" s="8" customFormat="1" ht="76.5">
      <c r="A59" s="21" t="s">
        <v>95</v>
      </c>
      <c r="B59" s="40" t="s">
        <v>222</v>
      </c>
      <c r="C59" s="40" t="s">
        <v>227</v>
      </c>
      <c r="D59" s="16">
        <v>40</v>
      </c>
      <c r="E59" s="19" t="s">
        <v>216</v>
      </c>
      <c r="F59" s="16" t="s">
        <v>42</v>
      </c>
      <c r="G59" s="16" t="s">
        <v>22</v>
      </c>
      <c r="H59" s="40">
        <v>63</v>
      </c>
      <c r="I59" s="28" t="s">
        <v>217</v>
      </c>
      <c r="J59" s="4" t="s">
        <v>231</v>
      </c>
      <c r="K59" s="4" t="s">
        <v>228</v>
      </c>
      <c r="L59" s="4" t="s">
        <v>168</v>
      </c>
      <c r="M59" s="16" t="s">
        <v>81</v>
      </c>
      <c r="N59" s="16" t="s">
        <v>229</v>
      </c>
    </row>
    <row r="60" spans="1:14" s="17" customFormat="1" ht="76.5">
      <c r="A60" s="15" t="s">
        <v>63</v>
      </c>
      <c r="B60" s="51" t="s">
        <v>51</v>
      </c>
      <c r="C60" s="16" t="s">
        <v>113</v>
      </c>
      <c r="D60" s="16">
        <v>41</v>
      </c>
      <c r="E60" s="19" t="s">
        <v>112</v>
      </c>
      <c r="F60" s="37" t="s">
        <v>180</v>
      </c>
      <c r="G60" s="16" t="s">
        <v>22</v>
      </c>
      <c r="H60" s="28">
        <v>974.93</v>
      </c>
      <c r="I60" s="28">
        <v>974.93</v>
      </c>
      <c r="J60" s="2" t="s">
        <v>88</v>
      </c>
      <c r="K60" s="4" t="s">
        <v>49</v>
      </c>
      <c r="L60" s="4" t="s">
        <v>239</v>
      </c>
      <c r="M60" s="16" t="s">
        <v>32</v>
      </c>
      <c r="N60" s="16" t="s">
        <v>240</v>
      </c>
    </row>
    <row r="61" spans="1:14" s="17" customFormat="1" ht="63.75">
      <c r="A61" s="15" t="s">
        <v>236</v>
      </c>
      <c r="B61" s="16" t="s">
        <v>86</v>
      </c>
      <c r="C61" s="2" t="s">
        <v>237</v>
      </c>
      <c r="D61" s="16">
        <v>42</v>
      </c>
      <c r="E61" s="19" t="s">
        <v>235</v>
      </c>
      <c r="F61" s="16" t="s">
        <v>42</v>
      </c>
      <c r="G61" s="16" t="s">
        <v>22</v>
      </c>
      <c r="H61" s="27">
        <v>540</v>
      </c>
      <c r="I61" s="27">
        <v>540</v>
      </c>
      <c r="J61" s="2" t="s">
        <v>34</v>
      </c>
      <c r="K61" s="4" t="s">
        <v>49</v>
      </c>
      <c r="L61" s="4" t="s">
        <v>168</v>
      </c>
      <c r="M61" s="16" t="s">
        <v>32</v>
      </c>
      <c r="N61" s="16" t="s">
        <v>238</v>
      </c>
    </row>
    <row r="62" spans="1:14" s="17" customFormat="1" ht="178.5">
      <c r="A62" s="15" t="s">
        <v>247</v>
      </c>
      <c r="B62" s="34" t="s">
        <v>185</v>
      </c>
      <c r="C62" s="34" t="s">
        <v>186</v>
      </c>
      <c r="D62" s="16">
        <v>43</v>
      </c>
      <c r="E62" s="19" t="s">
        <v>183</v>
      </c>
      <c r="F62" s="19" t="s">
        <v>184</v>
      </c>
      <c r="G62" s="16" t="s">
        <v>22</v>
      </c>
      <c r="H62" s="32">
        <v>190</v>
      </c>
      <c r="I62" s="27">
        <v>190</v>
      </c>
      <c r="J62" s="2" t="s">
        <v>182</v>
      </c>
      <c r="K62" s="4" t="s">
        <v>49</v>
      </c>
      <c r="L62" s="4" t="s">
        <v>168</v>
      </c>
      <c r="M62" s="16" t="s">
        <v>32</v>
      </c>
      <c r="N62" s="59" t="s">
        <v>240</v>
      </c>
    </row>
    <row r="63" spans="1:14" s="17" customFormat="1" ht="63.75">
      <c r="A63" s="15" t="s">
        <v>63</v>
      </c>
      <c r="B63" s="34" t="s">
        <v>185</v>
      </c>
      <c r="C63" s="34" t="s">
        <v>186</v>
      </c>
      <c r="D63" s="16">
        <v>44</v>
      </c>
      <c r="E63" s="19" t="s">
        <v>242</v>
      </c>
      <c r="F63" s="16" t="s">
        <v>42</v>
      </c>
      <c r="G63" s="16" t="s">
        <v>22</v>
      </c>
      <c r="H63" s="32">
        <v>5</v>
      </c>
      <c r="I63" s="27">
        <v>5</v>
      </c>
      <c r="J63" s="2" t="s">
        <v>88</v>
      </c>
      <c r="K63" s="4" t="s">
        <v>49</v>
      </c>
      <c r="L63" s="4" t="s">
        <v>168</v>
      </c>
      <c r="M63" s="16" t="s">
        <v>32</v>
      </c>
      <c r="N63" s="60"/>
    </row>
    <row r="64" spans="1:14" s="17" customFormat="1" ht="63.75">
      <c r="A64" s="15" t="s">
        <v>247</v>
      </c>
      <c r="B64" s="34" t="s">
        <v>185</v>
      </c>
      <c r="C64" s="34" t="s">
        <v>186</v>
      </c>
      <c r="D64" s="16">
        <v>45</v>
      </c>
      <c r="E64" s="19" t="s">
        <v>243</v>
      </c>
      <c r="F64" s="16" t="s">
        <v>42</v>
      </c>
      <c r="G64" s="16" t="s">
        <v>22</v>
      </c>
      <c r="H64" s="32">
        <v>16</v>
      </c>
      <c r="I64" s="27">
        <v>16</v>
      </c>
      <c r="J64" s="2" t="s">
        <v>88</v>
      </c>
      <c r="K64" s="4" t="s">
        <v>49</v>
      </c>
      <c r="L64" s="4" t="s">
        <v>168</v>
      </c>
      <c r="M64" s="16" t="s">
        <v>32</v>
      </c>
      <c r="N64" s="60"/>
    </row>
    <row r="65" spans="1:14" s="17" customFormat="1" ht="63.75">
      <c r="A65" s="15" t="s">
        <v>247</v>
      </c>
      <c r="B65" s="34" t="s">
        <v>185</v>
      </c>
      <c r="C65" s="34" t="s">
        <v>186</v>
      </c>
      <c r="D65" s="16">
        <v>46</v>
      </c>
      <c r="E65" s="19" t="s">
        <v>241</v>
      </c>
      <c r="F65" s="16" t="s">
        <v>42</v>
      </c>
      <c r="G65" s="16" t="s">
        <v>22</v>
      </c>
      <c r="H65" s="32">
        <v>45</v>
      </c>
      <c r="I65" s="27">
        <v>45</v>
      </c>
      <c r="J65" s="2" t="s">
        <v>182</v>
      </c>
      <c r="K65" s="4" t="s">
        <v>49</v>
      </c>
      <c r="L65" s="4" t="s">
        <v>168</v>
      </c>
      <c r="M65" s="16" t="s">
        <v>32</v>
      </c>
      <c r="N65" s="61"/>
    </row>
    <row r="66" spans="1:14" s="17" customFormat="1" ht="51">
      <c r="A66" s="15" t="s">
        <v>236</v>
      </c>
      <c r="B66" s="34"/>
      <c r="C66" s="34"/>
      <c r="D66" s="16"/>
      <c r="E66" s="19"/>
      <c r="F66" s="16"/>
      <c r="G66" s="16"/>
      <c r="H66" s="32"/>
      <c r="I66" s="27">
        <v>182.3</v>
      </c>
      <c r="J66" s="2"/>
      <c r="K66" s="4"/>
      <c r="L66" s="4"/>
      <c r="M66" s="16" t="s">
        <v>248</v>
      </c>
      <c r="N66" s="16"/>
    </row>
    <row r="67" spans="1:14" s="17" customFormat="1" ht="51">
      <c r="A67" s="15" t="s">
        <v>249</v>
      </c>
      <c r="B67" s="34"/>
      <c r="C67" s="34"/>
      <c r="D67" s="16"/>
      <c r="E67" s="19"/>
      <c r="F67" s="16"/>
      <c r="G67" s="16"/>
      <c r="H67" s="32"/>
      <c r="I67" s="27">
        <v>231.7</v>
      </c>
      <c r="J67" s="2"/>
      <c r="K67" s="4"/>
      <c r="L67" s="4"/>
      <c r="M67" s="16" t="s">
        <v>248</v>
      </c>
      <c r="N67" s="16"/>
    </row>
    <row r="68" spans="1:14" s="17" customFormat="1" ht="51">
      <c r="A68" s="15" t="s">
        <v>250</v>
      </c>
      <c r="B68" s="34"/>
      <c r="C68" s="34"/>
      <c r="D68" s="16"/>
      <c r="E68" s="19"/>
      <c r="F68" s="16"/>
      <c r="G68" s="16"/>
      <c r="H68" s="32"/>
      <c r="I68" s="27">
        <v>127.8</v>
      </c>
      <c r="J68" s="2"/>
      <c r="K68" s="4"/>
      <c r="L68" s="4"/>
      <c r="M68" s="16" t="s">
        <v>248</v>
      </c>
      <c r="N68" s="16"/>
    </row>
    <row r="69" spans="1:14" s="17" customFormat="1" ht="51">
      <c r="A69" s="15" t="s">
        <v>99</v>
      </c>
      <c r="B69" s="34"/>
      <c r="C69" s="34"/>
      <c r="D69" s="16"/>
      <c r="E69" s="19"/>
      <c r="F69" s="16"/>
      <c r="G69" s="16"/>
      <c r="H69" s="32"/>
      <c r="I69" s="27">
        <v>75</v>
      </c>
      <c r="J69" s="2"/>
      <c r="K69" s="4"/>
      <c r="L69" s="4"/>
      <c r="M69" s="16" t="s">
        <v>248</v>
      </c>
      <c r="N69" s="16"/>
    </row>
    <row r="70" spans="1:14" s="17" customFormat="1" ht="51">
      <c r="A70" s="15" t="s">
        <v>251</v>
      </c>
      <c r="B70" s="34"/>
      <c r="C70" s="34"/>
      <c r="D70" s="16"/>
      <c r="E70" s="19"/>
      <c r="F70" s="16"/>
      <c r="G70" s="16"/>
      <c r="H70" s="32"/>
      <c r="I70" s="27">
        <v>60</v>
      </c>
      <c r="J70" s="2"/>
      <c r="K70" s="4"/>
      <c r="L70" s="4"/>
      <c r="M70" s="16" t="s">
        <v>248</v>
      </c>
      <c r="N70" s="16"/>
    </row>
    <row r="71" spans="1:14" s="17" customFormat="1" ht="51">
      <c r="A71" s="15" t="s">
        <v>100</v>
      </c>
      <c r="B71" s="34"/>
      <c r="C71" s="34"/>
      <c r="D71" s="16"/>
      <c r="E71" s="19"/>
      <c r="F71" s="16"/>
      <c r="G71" s="16"/>
      <c r="H71" s="32"/>
      <c r="I71" s="27">
        <v>235</v>
      </c>
      <c r="J71" s="2"/>
      <c r="K71" s="4"/>
      <c r="L71" s="4"/>
      <c r="M71" s="16" t="s">
        <v>248</v>
      </c>
      <c r="N71" s="16"/>
    </row>
    <row r="72" spans="1:14" s="17" customFormat="1" ht="51">
      <c r="A72" s="15" t="s">
        <v>63</v>
      </c>
      <c r="B72" s="34"/>
      <c r="C72" s="34"/>
      <c r="D72" s="16"/>
      <c r="E72" s="19"/>
      <c r="F72" s="16"/>
      <c r="G72" s="16"/>
      <c r="H72" s="32"/>
      <c r="I72" s="27">
        <v>505</v>
      </c>
      <c r="J72" s="2"/>
      <c r="K72" s="4"/>
      <c r="L72" s="4"/>
      <c r="M72" s="16" t="s">
        <v>248</v>
      </c>
      <c r="N72" s="16"/>
    </row>
    <row r="73" spans="1:14" s="17" customFormat="1" ht="51">
      <c r="A73" s="15" t="s">
        <v>106</v>
      </c>
      <c r="B73" s="34"/>
      <c r="C73" s="34"/>
      <c r="D73" s="16"/>
      <c r="E73" s="19"/>
      <c r="F73" s="16"/>
      <c r="G73" s="16"/>
      <c r="H73" s="32"/>
      <c r="I73" s="27">
        <v>85</v>
      </c>
      <c r="J73" s="2"/>
      <c r="K73" s="4"/>
      <c r="L73" s="4"/>
      <c r="M73" s="16" t="s">
        <v>248</v>
      </c>
      <c r="N73" s="16"/>
    </row>
    <row r="74" spans="1:14" s="17" customFormat="1" ht="51">
      <c r="A74" s="15" t="s">
        <v>62</v>
      </c>
      <c r="B74" s="34"/>
      <c r="C74" s="34"/>
      <c r="D74" s="16"/>
      <c r="E74" s="19"/>
      <c r="F74" s="16"/>
      <c r="G74" s="16"/>
      <c r="H74" s="32"/>
      <c r="I74" s="27">
        <v>155</v>
      </c>
      <c r="J74" s="2"/>
      <c r="K74" s="4"/>
      <c r="L74" s="4"/>
      <c r="M74" s="16" t="s">
        <v>248</v>
      </c>
      <c r="N74" s="16"/>
    </row>
    <row r="75" spans="1:14" s="17" customFormat="1" ht="114.75">
      <c r="A75" s="15"/>
      <c r="B75" s="34"/>
      <c r="C75" s="34"/>
      <c r="D75" s="16"/>
      <c r="E75" s="19"/>
      <c r="F75" s="16"/>
      <c r="G75" s="16"/>
      <c r="H75" s="32"/>
      <c r="I75" s="27">
        <f>SUM(I66:I74)</f>
        <v>1656.8</v>
      </c>
      <c r="J75" s="2"/>
      <c r="K75" s="4"/>
      <c r="L75" s="4"/>
      <c r="M75" s="53" t="s">
        <v>253</v>
      </c>
      <c r="N75" s="16"/>
    </row>
    <row r="76" spans="1:14" s="17" customFormat="1" ht="63.75">
      <c r="A76" s="15"/>
      <c r="B76" s="34"/>
      <c r="C76" s="34"/>
      <c r="D76" s="16"/>
      <c r="E76" s="19"/>
      <c r="F76" s="16"/>
      <c r="G76" s="16"/>
      <c r="H76" s="32"/>
      <c r="I76" s="27">
        <v>2500</v>
      </c>
      <c r="J76" s="2"/>
      <c r="K76" s="4"/>
      <c r="L76" s="4"/>
      <c r="M76" s="53" t="s">
        <v>252</v>
      </c>
      <c r="N76" s="16"/>
    </row>
    <row r="77" spans="1:14" s="17" customFormat="1" ht="102">
      <c r="A77" s="15"/>
      <c r="B77" s="34"/>
      <c r="C77" s="34"/>
      <c r="D77" s="16"/>
      <c r="E77" s="19"/>
      <c r="F77" s="16"/>
      <c r="G77" s="16"/>
      <c r="H77" s="32"/>
      <c r="I77" s="27">
        <v>500</v>
      </c>
      <c r="J77" s="2"/>
      <c r="K77" s="4"/>
      <c r="L77" s="4"/>
      <c r="M77" s="16" t="s">
        <v>246</v>
      </c>
      <c r="N77" s="16"/>
    </row>
    <row r="78" spans="1:14" s="17" customFormat="1" ht="12.75">
      <c r="A78" s="52"/>
      <c r="B78" s="45"/>
      <c r="C78" s="45"/>
      <c r="D78" s="23"/>
      <c r="E78" s="44"/>
      <c r="F78" s="23"/>
      <c r="G78" s="23"/>
      <c r="H78" s="46"/>
      <c r="I78" s="47"/>
      <c r="J78" s="22"/>
      <c r="K78" s="24"/>
      <c r="L78" s="24"/>
      <c r="M78" s="23"/>
      <c r="N78" s="23"/>
    </row>
    <row r="79" spans="1:14" s="17" customFormat="1" ht="12.75">
      <c r="A79" s="52"/>
      <c r="B79" s="45"/>
      <c r="C79" s="45"/>
      <c r="D79" s="23"/>
      <c r="E79" s="44"/>
      <c r="F79" s="23"/>
      <c r="G79" s="23"/>
      <c r="H79" s="46"/>
      <c r="I79" s="47"/>
      <c r="J79" s="22"/>
      <c r="K79" s="24"/>
      <c r="L79" s="24"/>
      <c r="M79" s="23"/>
      <c r="N79" s="23"/>
    </row>
    <row r="80" spans="1:14" s="17" customFormat="1" ht="12.75">
      <c r="A80" s="52"/>
      <c r="B80" s="45"/>
      <c r="C80" s="45"/>
      <c r="D80" s="23"/>
      <c r="E80" s="44"/>
      <c r="F80" s="23"/>
      <c r="G80" s="23"/>
      <c r="H80" s="46"/>
      <c r="I80" s="47"/>
      <c r="J80" s="22"/>
      <c r="K80" s="24"/>
      <c r="L80" s="24"/>
      <c r="M80" s="23"/>
      <c r="N80" s="23"/>
    </row>
    <row r="81" spans="1:14" s="8" customFormat="1" ht="30.75" customHeight="1">
      <c r="A81" s="43"/>
      <c r="B81" s="45"/>
      <c r="C81" s="45"/>
      <c r="D81" s="23"/>
      <c r="E81" s="44"/>
      <c r="F81" s="44"/>
      <c r="G81" s="23"/>
      <c r="H81" s="46"/>
      <c r="I81" s="47"/>
      <c r="J81" s="22"/>
      <c r="K81" s="24"/>
      <c r="L81" s="24"/>
      <c r="M81" s="23"/>
      <c r="N81" s="23"/>
    </row>
    <row r="82" spans="2:11" s="8" customFormat="1" ht="31.5" customHeight="1">
      <c r="B82" s="64" t="s">
        <v>172</v>
      </c>
      <c r="C82" s="64"/>
      <c r="D82" s="64"/>
      <c r="E82" s="64"/>
      <c r="F82" s="64"/>
      <c r="G82" s="58" t="s">
        <v>173</v>
      </c>
      <c r="H82" s="58"/>
      <c r="I82" s="58"/>
      <c r="J82" s="58"/>
      <c r="K82" s="58"/>
    </row>
    <row r="83" spans="1:8" s="8" customFormat="1" ht="15">
      <c r="A83" s="9"/>
      <c r="C83" s="10"/>
      <c r="D83" s="11"/>
      <c r="H83" s="12" t="s">
        <v>39</v>
      </c>
    </row>
    <row r="84" s="8" customFormat="1" ht="12.75"/>
    <row r="85" spans="11:14" s="8" customFormat="1" ht="15" customHeight="1">
      <c r="K85" s="54" t="s">
        <v>73</v>
      </c>
      <c r="L85" s="54"/>
      <c r="M85" s="54"/>
      <c r="N85" s="54"/>
    </row>
    <row r="86" spans="1:14" s="8" customFormat="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54" t="s">
        <v>40</v>
      </c>
      <c r="L86" s="54"/>
      <c r="M86" s="54"/>
      <c r="N86" s="54"/>
    </row>
    <row r="87" spans="1:14" s="8" customFormat="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</sheetData>
  <sheetProtection/>
  <mergeCells count="37">
    <mergeCell ref="A12:C12"/>
    <mergeCell ref="D12:N12"/>
    <mergeCell ref="A8:C8"/>
    <mergeCell ref="D8:N8"/>
    <mergeCell ref="A1:N1"/>
    <mergeCell ref="A2:N2"/>
    <mergeCell ref="A3:N3"/>
    <mergeCell ref="A4:N4"/>
    <mergeCell ref="A9:C9"/>
    <mergeCell ref="D9:N9"/>
    <mergeCell ref="A10:C10"/>
    <mergeCell ref="D10:N10"/>
    <mergeCell ref="A11:C11"/>
    <mergeCell ref="D11:N11"/>
    <mergeCell ref="A13:C13"/>
    <mergeCell ref="D13:N13"/>
    <mergeCell ref="B82:F82"/>
    <mergeCell ref="M16:M18"/>
    <mergeCell ref="N16:N18"/>
    <mergeCell ref="D17:D18"/>
    <mergeCell ref="E17:E18"/>
    <mergeCell ref="F17:F18"/>
    <mergeCell ref="G17:G18"/>
    <mergeCell ref="K17:L17"/>
    <mergeCell ref="A14:C14"/>
    <mergeCell ref="D14:N14"/>
    <mergeCell ref="A16:A18"/>
    <mergeCell ref="B16:B18"/>
    <mergeCell ref="C16:C18"/>
    <mergeCell ref="D16:L16"/>
    <mergeCell ref="K85:N85"/>
    <mergeCell ref="K86:N86"/>
    <mergeCell ref="H17:H18"/>
    <mergeCell ref="I17:I18"/>
    <mergeCell ref="G82:K82"/>
    <mergeCell ref="J17:J18"/>
    <mergeCell ref="N62:N65"/>
  </mergeCells>
  <hyperlinks>
    <hyperlink ref="D11" r:id="rId1" display="ufns7500@mail.ru"/>
  </hyperlinks>
  <printOptions horizontalCentered="1"/>
  <pageMargins left="0" right="0" top="0.5511811023622047" bottom="0.1968503937007874" header="0.31496062992125984" footer="0.31496062992125984"/>
  <pageSetup horizontalDpi="180" verticalDpi="18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План-график 2014 год</dc:title>
  <dc:subject/>
  <dc:creator/>
  <cp:keywords/>
  <dc:description/>
  <cp:lastModifiedBy/>
  <dcterms:created xsi:type="dcterms:W3CDTF">2006-09-28T05:33:49Z</dcterms:created>
  <dcterms:modified xsi:type="dcterms:W3CDTF">2015-02-19T10:27:08Z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