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45621"/>
</workbook>
</file>

<file path=xl/calcChain.xml><?xml version="1.0" encoding="utf-8"?>
<calcChain xmlns="http://schemas.openxmlformats.org/spreadsheetml/2006/main">
  <c r="D26" i="3" l="1"/>
  <c r="C26" i="3"/>
  <c r="G23" i="3"/>
  <c r="G9" i="3"/>
  <c r="E11" i="4"/>
  <c r="E9" i="4"/>
  <c r="E8" i="4"/>
  <c r="E7" i="4"/>
  <c r="E6" i="4"/>
  <c r="E5" i="4"/>
  <c r="E13" i="4"/>
  <c r="E12" i="4"/>
  <c r="E10" i="4"/>
  <c r="E4" i="4"/>
  <c r="E3" i="4"/>
  <c r="D15" i="4"/>
  <c r="D16" i="4"/>
  <c r="D14" i="4"/>
  <c r="B16" i="4"/>
  <c r="C16" i="4"/>
  <c r="G26" i="3" l="1"/>
</calcChain>
</file>

<file path=xl/sharedStrings.xml><?xml version="1.0" encoding="utf-8"?>
<sst xmlns="http://schemas.openxmlformats.org/spreadsheetml/2006/main" count="62" uniqueCount="44">
  <si>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</si>
  <si>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</si>
  <si>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</si>
  <si>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</si>
  <si>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</si>
  <si>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</si>
  <si>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</si>
  <si>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</si>
  <si>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</si>
  <si>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</si>
  <si>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</si>
  <si>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</si>
  <si>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</si>
  <si>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</si>
  <si>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</si>
  <si>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</si>
  <si>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</si>
  <si>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</si>
  <si>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</si>
  <si>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</si>
  <si>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</si>
  <si>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</si>
  <si>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</si>
  <si>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</si>
  <si>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</si>
  <si>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</si>
  <si>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</si>
  <si>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</si>
  <si>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</si>
  <si>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</si>
  <si>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</si>
  <si>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</si>
  <si>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</si>
  <si>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</si>
  <si>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</si>
  <si>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</si>
  <si>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за 12 месяцев 2014 года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</si>
  <si>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</si>
  <si>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</si>
  <si>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</si>
  <si>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</si>
  <si>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 xml:space="preserve">47 </t>
    </r>
    <r>
      <rPr>
        <sz val="8"/>
        <rFont val="Arial"/>
        <family val="2"/>
        <charset val="204"/>
      </rPr>
      <t>((8) закупок без заключения договоров)</t>
    </r>
  </si>
  <si>
    <t xml:space="preserve">Управления Федеральной налоговой службы России по г. Москве 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</si>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</sst>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2" fontId="4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2" sqref="B12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28.42578125" customWidth="1"/>
    <col min="6" max="6" width="29.85546875" style="4" customWidth="1"/>
  </cols>
  <sheetData>
    <row r="1" spans="1:8" s="1" customFormat="1" ht="78" customHeight="1" x14ac:dyDescent="0.2">
      <c r="A1" s="48" t="s">
        <v>34</v>
      </c>
      <c r="B1" s="49" t="s">
        <v>24</v>
      </c>
      <c r="C1" s="49" t="s">
        <v>25</v>
      </c>
      <c r="D1" s="49" t="s">
        <v>26</v>
      </c>
      <c r="E1" s="49" t="s">
        <v>35</v>
      </c>
      <c r="F1" s="49" t="s">
        <v>21</v>
      </c>
      <c r="G1" s="31"/>
      <c r="H1" s="31"/>
    </row>
    <row r="2" spans="1:8" x14ac:dyDescent="0.2">
      <c r="A2" s="26" t="s">
        <v>8</v>
      </c>
      <c r="B2" s="32"/>
      <c r="C2" s="32"/>
      <c r="D2" s="32"/>
      <c r="E2" s="32"/>
      <c r="F2" s="33"/>
    </row>
    <row r="3" spans="1:8" s="4" customFormat="1" ht="15" customHeight="1" x14ac:dyDescent="0.2">
      <c r="A3" s="44" t="s">
        <v>0</v>
      </c>
      <c r="B3" s="33"/>
      <c r="C3" s="33"/>
      <c r="D3" s="33"/>
      <c r="E3" s="43" t="e">
        <f>(100)-D3*100/(B3-C3)</f>
        <v>#DIV/0!</v>
      </c>
      <c r="F3" s="33"/>
    </row>
    <row r="4" spans="1:8" ht="25.5" x14ac:dyDescent="0.2">
      <c r="A4" s="44" t="s">
        <v>5</v>
      </c>
      <c r="B4" s="33"/>
      <c r="C4" s="33"/>
      <c r="D4" s="33"/>
      <c r="E4" s="43" t="e">
        <f>(100)-D4*100/(B4-C4)</f>
        <v>#DIV/0!</v>
      </c>
      <c r="F4" s="33"/>
    </row>
    <row r="5" spans="1:8" ht="15" customHeight="1" x14ac:dyDescent="0.2">
      <c r="A5" s="24" t="s">
        <v>6</v>
      </c>
      <c r="B5" s="33"/>
      <c r="C5" s="33"/>
      <c r="D5" s="33"/>
      <c r="E5" s="43" t="e">
        <f t="shared" ref="E5:E11" si="0">(100)-D5*100/(B5-C5)</f>
        <v>#DIV/0!</v>
      </c>
      <c r="F5" s="33"/>
    </row>
    <row r="6" spans="1:8" x14ac:dyDescent="0.2">
      <c r="A6" s="24" t="s">
        <v>17</v>
      </c>
      <c r="B6" s="33"/>
      <c r="C6" s="33"/>
      <c r="D6" s="33"/>
      <c r="E6" s="43" t="e">
        <f t="shared" si="0"/>
        <v>#DIV/0!</v>
      </c>
      <c r="F6" s="33"/>
    </row>
    <row r="7" spans="1:8" ht="25.5" x14ac:dyDescent="0.2">
      <c r="A7" s="24" t="s">
        <v>18</v>
      </c>
      <c r="B7" s="33"/>
      <c r="C7" s="33"/>
      <c r="D7" s="33"/>
      <c r="E7" s="43" t="e">
        <f t="shared" si="0"/>
        <v>#DIV/0!</v>
      </c>
      <c r="F7" s="33"/>
    </row>
    <row r="8" spans="1:8" ht="15" customHeight="1" x14ac:dyDescent="0.2">
      <c r="A8" s="24" t="s">
        <v>19</v>
      </c>
      <c r="B8" s="33"/>
      <c r="C8" s="33"/>
      <c r="D8" s="33"/>
      <c r="E8" s="43" t="e">
        <f t="shared" si="0"/>
        <v>#DIV/0!</v>
      </c>
      <c r="F8" s="33"/>
    </row>
    <row r="9" spans="1:8" x14ac:dyDescent="0.2">
      <c r="A9" s="26" t="s">
        <v>9</v>
      </c>
      <c r="B9" s="33"/>
      <c r="C9" s="33"/>
      <c r="D9" s="33"/>
      <c r="E9" s="43" t="e">
        <f t="shared" si="0"/>
        <v>#DIV/0!</v>
      </c>
      <c r="F9" s="33"/>
    </row>
    <row r="10" spans="1:8" s="4" customFormat="1" ht="15.75" customHeight="1" x14ac:dyDescent="0.2">
      <c r="A10" s="44" t="s">
        <v>10</v>
      </c>
      <c r="B10" s="33"/>
      <c r="C10" s="33"/>
      <c r="D10" s="33"/>
      <c r="E10" s="43" t="e">
        <f>(100)-D10*100/(B10-C10)</f>
        <v>#DIV/0!</v>
      </c>
      <c r="F10" s="33"/>
    </row>
    <row r="11" spans="1:8" x14ac:dyDescent="0.2">
      <c r="A11" s="24" t="s">
        <v>11</v>
      </c>
      <c r="B11" s="33"/>
      <c r="C11" s="33"/>
      <c r="D11" s="33"/>
      <c r="E11" s="43" t="e">
        <f t="shared" si="0"/>
        <v>#DIV/0!</v>
      </c>
      <c r="F11" s="33"/>
    </row>
    <row r="12" spans="1:8" s="4" customFormat="1" x14ac:dyDescent="0.2">
      <c r="A12" s="45" t="s">
        <v>12</v>
      </c>
      <c r="B12" s="33"/>
      <c r="C12" s="33"/>
      <c r="D12" s="33"/>
      <c r="E12" s="43" t="e">
        <f>(100)-D12*100/(B12-C12)</f>
        <v>#DIV/0!</v>
      </c>
      <c r="F12" s="33"/>
    </row>
    <row r="13" spans="1:8" s="4" customFormat="1" x14ac:dyDescent="0.2">
      <c r="A13" s="45" t="s">
        <v>13</v>
      </c>
      <c r="B13" s="33"/>
      <c r="C13" s="33"/>
      <c r="D13" s="33"/>
      <c r="E13" s="43" t="e">
        <f>(100)-D13*100/(B13-C13)</f>
        <v>#DIV/0!</v>
      </c>
      <c r="F13" s="33"/>
    </row>
    <row r="14" spans="1:8" s="4" customFormat="1" x14ac:dyDescent="0.2">
      <c r="A14" s="23" t="s">
        <v>28</v>
      </c>
      <c r="B14" s="33"/>
      <c r="C14" s="47" t="s">
        <v>1</v>
      </c>
      <c r="D14" s="36">
        <f>B14</f>
        <v>0</v>
      </c>
      <c r="E14" s="47" t="s">
        <v>1</v>
      </c>
      <c r="F14" s="46" t="s">
        <v>1</v>
      </c>
    </row>
    <row r="15" spans="1:8" s="4" customFormat="1" x14ac:dyDescent="0.2">
      <c r="A15" s="23" t="s">
        <v>29</v>
      </c>
      <c r="B15" s="33"/>
      <c r="C15" s="47" t="s">
        <v>1</v>
      </c>
      <c r="D15" s="36">
        <f>B15</f>
        <v>0</v>
      </c>
      <c r="E15" s="47" t="s">
        <v>1</v>
      </c>
      <c r="F15" s="46" t="s">
        <v>1</v>
      </c>
    </row>
    <row r="16" spans="1:8" s="34" customFormat="1" ht="15" x14ac:dyDescent="0.25">
      <c r="A16" s="35" t="s">
        <v>27</v>
      </c>
      <c r="B16" s="34">
        <f>SUM(B2:B15)</f>
        <v>0</v>
      </c>
      <c r="C16" s="34">
        <f>SUM(C2:C13)</f>
        <v>0</v>
      </c>
      <c r="D16" s="34">
        <f>SUM(D2:D15)</f>
        <v>0</v>
      </c>
      <c r="F16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workbookViewId="0">
      <selection activeCell="A4" sqref="A4:H4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8" customWidth="1"/>
    <col min="7" max="7" width="25.5703125" style="2" customWidth="1"/>
    <col min="8" max="8" width="23.85546875" style="3" customWidth="1"/>
  </cols>
  <sheetData>
    <row r="1" spans="1:9" x14ac:dyDescent="0.2">
      <c r="H1" s="3" t="s">
        <v>43</v>
      </c>
    </row>
    <row r="2" spans="1:9" s="20" customFormat="1" ht="18" customHeight="1" x14ac:dyDescent="0.25">
      <c r="A2" s="60" t="s">
        <v>30</v>
      </c>
      <c r="B2" s="59"/>
      <c r="C2" s="59"/>
      <c r="D2" s="59"/>
      <c r="E2" s="59"/>
      <c r="F2" s="59"/>
      <c r="G2" s="59"/>
      <c r="H2" s="59"/>
      <c r="I2" s="19"/>
    </row>
    <row r="3" spans="1:9" s="20" customFormat="1" ht="15.75" customHeight="1" x14ac:dyDescent="0.25">
      <c r="A3" s="57" t="s">
        <v>42</v>
      </c>
      <c r="B3" s="58"/>
      <c r="C3" s="58"/>
      <c r="D3" s="58"/>
      <c r="E3" s="58"/>
      <c r="F3" s="58"/>
      <c r="G3" s="58"/>
      <c r="H3" s="58"/>
      <c r="I3" s="22"/>
    </row>
    <row r="4" spans="1:9" s="20" customFormat="1" ht="15" x14ac:dyDescent="0.25">
      <c r="A4" s="57" t="s">
        <v>36</v>
      </c>
      <c r="B4" s="59"/>
      <c r="C4" s="59"/>
      <c r="D4" s="59"/>
      <c r="E4" s="59"/>
      <c r="F4" s="59"/>
      <c r="G4" s="59"/>
      <c r="H4" s="59"/>
      <c r="I4" s="18"/>
    </row>
    <row r="5" spans="1:9" x14ac:dyDescent="0.2">
      <c r="A5" s="4"/>
      <c r="B5" s="5"/>
      <c r="C5" s="6"/>
      <c r="D5" s="6"/>
      <c r="E5" s="6"/>
      <c r="F5" s="6"/>
      <c r="G5" s="6"/>
      <c r="H5" s="6"/>
      <c r="I5" s="5"/>
    </row>
    <row r="6" spans="1:9" ht="46.5" customHeight="1" x14ac:dyDescent="0.2">
      <c r="A6" s="4"/>
      <c r="B6" s="53" t="s">
        <v>3</v>
      </c>
      <c r="C6" s="53" t="s">
        <v>22</v>
      </c>
      <c r="D6" s="53" t="s">
        <v>20</v>
      </c>
      <c r="E6" s="53" t="s">
        <v>4</v>
      </c>
      <c r="F6" s="53" t="s">
        <v>23</v>
      </c>
      <c r="G6" s="53" t="s">
        <v>31</v>
      </c>
      <c r="H6" s="55" t="s">
        <v>21</v>
      </c>
      <c r="I6" s="5"/>
    </row>
    <row r="7" spans="1:9" ht="40.5" customHeight="1" x14ac:dyDescent="0.2">
      <c r="A7" s="4"/>
      <c r="B7" s="54"/>
      <c r="C7" s="54"/>
      <c r="D7" s="54"/>
      <c r="E7" s="54"/>
      <c r="F7" s="61"/>
      <c r="G7" s="56"/>
      <c r="H7" s="55"/>
      <c r="I7" s="5"/>
    </row>
    <row r="8" spans="1:9" ht="15.75" customHeight="1" x14ac:dyDescent="0.2">
      <c r="A8" s="4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5"/>
    </row>
    <row r="9" spans="1:9" s="1" customFormat="1" ht="29.25" customHeight="1" x14ac:dyDescent="0.25">
      <c r="A9" s="7"/>
      <c r="B9" s="23" t="s">
        <v>7</v>
      </c>
      <c r="C9" s="10">
        <v>197</v>
      </c>
      <c r="D9" s="10">
        <v>226</v>
      </c>
      <c r="E9" s="10"/>
      <c r="F9" s="10">
        <v>0</v>
      </c>
      <c r="G9" s="10">
        <f>192+24</f>
        <v>216</v>
      </c>
      <c r="H9" s="14"/>
      <c r="I9" s="7"/>
    </row>
    <row r="10" spans="1:9" s="28" customFormat="1" ht="16.5" customHeight="1" x14ac:dyDescent="0.2">
      <c r="B10" s="26" t="s">
        <v>8</v>
      </c>
    </row>
    <row r="11" spans="1:9" ht="16.5" customHeight="1" x14ac:dyDescent="0.25">
      <c r="A11" s="4"/>
      <c r="B11" s="24" t="s">
        <v>0</v>
      </c>
      <c r="C11" s="10">
        <v>4</v>
      </c>
      <c r="D11" s="10">
        <v>9</v>
      </c>
      <c r="E11" s="10">
        <v>2</v>
      </c>
      <c r="F11" s="12">
        <v>0</v>
      </c>
      <c r="G11" s="13">
        <v>4</v>
      </c>
      <c r="H11" s="14">
        <v>8</v>
      </c>
      <c r="I11" s="5"/>
    </row>
    <row r="12" spans="1:9" ht="18" customHeight="1" x14ac:dyDescent="0.25">
      <c r="A12" s="4"/>
      <c r="B12" s="24" t="s">
        <v>5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 x14ac:dyDescent="0.25">
      <c r="A13" s="4"/>
      <c r="B13" s="24" t="s">
        <v>6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7.25" customHeight="1" x14ac:dyDescent="0.25">
      <c r="A14" s="4"/>
      <c r="B14" s="24" t="s">
        <v>37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 x14ac:dyDescent="0.25">
      <c r="A15" s="4"/>
      <c r="B15" s="24" t="s">
        <v>38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6.5" customHeight="1" x14ac:dyDescent="0.25">
      <c r="A16" s="4"/>
      <c r="B16" s="24" t="s">
        <v>39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14"/>
      <c r="I16" s="5"/>
    </row>
    <row r="17" spans="1:9" ht="15.75" customHeight="1" x14ac:dyDescent="0.2">
      <c r="A17" s="4"/>
      <c r="B17" s="24" t="s">
        <v>40</v>
      </c>
      <c r="C17" s="11">
        <v>0</v>
      </c>
      <c r="D17" s="11">
        <v>0</v>
      </c>
      <c r="E17" s="12">
        <v>0</v>
      </c>
      <c r="F17" s="12">
        <v>0</v>
      </c>
      <c r="G17" s="13">
        <v>0</v>
      </c>
      <c r="H17" s="38"/>
      <c r="I17" s="5"/>
    </row>
    <row r="18" spans="1:9" s="25" customFormat="1" ht="15.75" customHeight="1" x14ac:dyDescent="0.2">
      <c r="B18" s="26" t="s">
        <v>9</v>
      </c>
      <c r="C18" s="28"/>
      <c r="D18" s="28"/>
      <c r="E18" s="28"/>
      <c r="F18" s="28"/>
      <c r="G18" s="28"/>
      <c r="H18" s="28"/>
      <c r="I18" s="27"/>
    </row>
    <row r="19" spans="1:9" ht="15" customHeight="1" x14ac:dyDescent="0.25">
      <c r="A19" s="4"/>
      <c r="B19" s="24" t="s">
        <v>10</v>
      </c>
      <c r="C19" s="11">
        <v>100</v>
      </c>
      <c r="D19" s="11">
        <v>217</v>
      </c>
      <c r="E19" s="12">
        <v>2</v>
      </c>
      <c r="F19" s="12">
        <v>0</v>
      </c>
      <c r="G19" s="13">
        <v>116</v>
      </c>
      <c r="H19" s="14">
        <v>3.76</v>
      </c>
      <c r="I19" s="5"/>
    </row>
    <row r="20" spans="1:9" ht="17.25" customHeight="1" x14ac:dyDescent="0.2">
      <c r="A20" s="4"/>
      <c r="B20" s="24" t="s">
        <v>11</v>
      </c>
      <c r="C20" s="11">
        <v>0</v>
      </c>
      <c r="D20" s="11">
        <v>0</v>
      </c>
      <c r="E20" s="12">
        <v>0</v>
      </c>
      <c r="F20" s="12">
        <v>0</v>
      </c>
      <c r="G20" s="13">
        <v>0</v>
      </c>
      <c r="H20" s="38"/>
      <c r="I20" s="5"/>
    </row>
    <row r="21" spans="1:9" ht="17.25" customHeight="1" x14ac:dyDescent="0.25">
      <c r="A21" s="4"/>
      <c r="B21" s="23" t="s">
        <v>12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ht="17.25" customHeight="1" x14ac:dyDescent="0.25">
      <c r="A22" s="4"/>
      <c r="B22" s="23" t="s">
        <v>13</v>
      </c>
      <c r="C22" s="11">
        <v>0</v>
      </c>
      <c r="D22" s="11">
        <v>0</v>
      </c>
      <c r="E22" s="12">
        <v>0</v>
      </c>
      <c r="F22" s="12">
        <v>0</v>
      </c>
      <c r="G22" s="13">
        <v>0</v>
      </c>
      <c r="H22" s="14"/>
      <c r="I22" s="5"/>
    </row>
    <row r="23" spans="1:9" s="1" customFormat="1" ht="30.75" customHeight="1" x14ac:dyDescent="0.25">
      <c r="A23" s="7"/>
      <c r="B23" s="26" t="s">
        <v>14</v>
      </c>
      <c r="C23" s="29">
        <v>93</v>
      </c>
      <c r="D23" s="29"/>
      <c r="E23" s="51"/>
      <c r="F23" s="29">
        <v>0</v>
      </c>
      <c r="G23" s="29">
        <f>38+47</f>
        <v>85</v>
      </c>
      <c r="H23" s="39" t="s">
        <v>1</v>
      </c>
      <c r="I23" s="7"/>
    </row>
    <row r="24" spans="1:9" ht="31.5" customHeight="1" x14ac:dyDescent="0.25">
      <c r="A24" s="4"/>
      <c r="B24" s="24" t="s">
        <v>15</v>
      </c>
      <c r="C24" s="11">
        <v>38</v>
      </c>
      <c r="D24" s="10"/>
      <c r="E24" s="16"/>
      <c r="F24" s="12">
        <v>0</v>
      </c>
      <c r="G24" s="13">
        <v>38</v>
      </c>
      <c r="H24" s="16" t="s">
        <v>1</v>
      </c>
      <c r="I24" s="5"/>
    </row>
    <row r="25" spans="1:9" ht="29.25" customHeight="1" x14ac:dyDescent="0.25">
      <c r="A25" s="4"/>
      <c r="B25" s="24" t="s">
        <v>16</v>
      </c>
      <c r="C25" s="11">
        <v>55</v>
      </c>
      <c r="D25" s="10"/>
      <c r="E25" s="16"/>
      <c r="F25" s="12">
        <v>0</v>
      </c>
      <c r="G25" s="11" t="s">
        <v>41</v>
      </c>
      <c r="H25" s="16" t="s">
        <v>1</v>
      </c>
      <c r="I25" s="5"/>
    </row>
    <row r="26" spans="1:9" s="1" customFormat="1" ht="15" x14ac:dyDescent="0.25">
      <c r="A26" s="7"/>
      <c r="B26" s="17" t="s">
        <v>2</v>
      </c>
      <c r="C26" s="10">
        <f>C9+C23</f>
        <v>290</v>
      </c>
      <c r="D26" s="10">
        <f>D9</f>
        <v>226</v>
      </c>
      <c r="E26" s="10"/>
      <c r="F26" s="10">
        <v>0</v>
      </c>
      <c r="G26" s="50">
        <f>G23+G9</f>
        <v>301</v>
      </c>
      <c r="H26" s="15"/>
      <c r="I26" s="7"/>
    </row>
    <row r="27" spans="1:9" s="1" customFormat="1" ht="15" x14ac:dyDescent="0.25">
      <c r="A27" s="7"/>
      <c r="B27" s="40"/>
      <c r="C27" s="41"/>
      <c r="D27" s="41"/>
      <c r="E27" s="41"/>
      <c r="F27" s="41"/>
      <c r="G27" s="21"/>
      <c r="H27" s="42"/>
      <c r="I27" s="7"/>
    </row>
    <row r="28" spans="1:9" s="30" customFormat="1" ht="31.5" customHeight="1" x14ac:dyDescent="0.2">
      <c r="A28" s="5"/>
      <c r="B28" s="62" t="s">
        <v>33</v>
      </c>
      <c r="C28" s="63"/>
      <c r="D28" s="63"/>
      <c r="E28" s="63"/>
      <c r="F28" s="63"/>
      <c r="G28" s="63"/>
      <c r="H28" s="63"/>
      <c r="I28" s="5"/>
    </row>
    <row r="29" spans="1:9" s="30" customFormat="1" ht="60" customHeight="1" x14ac:dyDescent="0.2">
      <c r="A29" s="5"/>
      <c r="B29" s="52" t="s">
        <v>32</v>
      </c>
      <c r="C29" s="52"/>
      <c r="D29" s="52"/>
      <c r="E29" s="52"/>
      <c r="F29" s="52"/>
      <c r="G29" s="52"/>
      <c r="H29" s="52"/>
      <c r="I29" s="5"/>
    </row>
  </sheetData>
  <mergeCells count="12">
    <mergeCell ref="A3:H3"/>
    <mergeCell ref="A4:H4"/>
    <mergeCell ref="A2:H2"/>
    <mergeCell ref="F6:F7"/>
    <mergeCell ref="B28:H28"/>
    <mergeCell ref="B29:H29"/>
    <mergeCell ref="B6:B7"/>
    <mergeCell ref="H6:H7"/>
    <mergeCell ref="D6:D7"/>
    <mergeCell ref="G6:G7"/>
    <mergeCell ref="C6:C7"/>
    <mergeCell ref="E6:E7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Селиванов Дмитрий Юрьевич</cp:lastModifiedBy>
  <cp:lastPrinted>2015-07-10T12:32:03Z</cp:lastPrinted>
  <dcterms:created xsi:type="dcterms:W3CDTF">1996-10-08T23:32:33Z</dcterms:created>
  <dcterms:modified xsi:type="dcterms:W3CDTF">2015-07-13T06:24:21Z</dcterms:modified>
</cp:coreProperties>
</file>